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U14'!$A$1:$T$55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<sst xmlns="http://schemas.openxmlformats.org/spreadsheetml/2006/main" count="345" uniqueCount="128">
  <si>
    <t>Klass:</t>
  </si>
  <si>
    <t>Namn</t>
  </si>
  <si>
    <t>Klubb</t>
  </si>
  <si>
    <t>Tot:</t>
  </si>
  <si>
    <t>SL3</t>
  </si>
  <si>
    <t>SL4</t>
  </si>
  <si>
    <t>År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</si>
  <si>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</si>
  <si>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</si>
  <si>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</si>
  <si>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</si>
  <si>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</si>
  <si>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</si>
  <si>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</si>
  <si>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</si>
  <si>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</si>
  <si>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</si>
  <si>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</si>
  <si>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</si>
  <si>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</si>
  <si>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</si>
  <si>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</si>
  <si>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</si>
  <si>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</si>
  <si>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</si>
  <si>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</si>
  <si>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Sunne</t>
  </si>
  <si>
    <t>Grums</t>
  </si>
  <si>
    <t>GS5</t>
  </si>
  <si>
    <t>GS6</t>
  </si>
  <si>
    <t>Pojkar U12</t>
  </si>
  <si>
    <t>Flickor U14</t>
  </si>
  <si>
    <t>Pojkar U14</t>
  </si>
  <si>
    <t>Flickor U16</t>
  </si>
  <si>
    <r>
      <t xml:space="preserve">Särskiljning: </t>
    </r>
    <r>
      <rPr>
        <sz val="10"/>
        <color indexed="8"/>
        <rFont val="Arial"/>
        <family val="2"/>
      </rPr>
      <t xml:space="preserve">Om två åkare har samma totalpoäng räknas flest 100:poängare (av alla kvalåk). Om det ändå är lika räknas antal 80:p, 70:p osv. tills åkarna kan skiljas åt. </t>
    </r>
  </si>
  <si>
    <t>Flickor U12</t>
  </si>
  <si>
    <t>Branäs</t>
  </si>
  <si>
    <t>5 Bästa</t>
  </si>
  <si>
    <t>LVC-sammanställning Värmland 2015</t>
  </si>
  <si>
    <t>Rev: 150112. Tomas Peterson, 070-5576686, vallbo.gryttved@tele2.se</t>
  </si>
  <si>
    <t>Om fel upptäcks i sammanställningen kontakta Tomas.</t>
  </si>
  <si>
    <r>
      <t>Poänggrund:</t>
    </r>
    <r>
      <rPr>
        <sz val="10"/>
        <color indexed="8"/>
        <rFont val="Arial"/>
        <family val="2"/>
      </rPr>
      <t xml:space="preserve"> Varje åk (10st.) är poänggrundande varav åkare får räkna de 5 bästa poängen. </t>
    </r>
  </si>
  <si>
    <t>Klara Harnesk</t>
  </si>
  <si>
    <t>Karlstads SLK</t>
  </si>
  <si>
    <t>Maja Eriksson</t>
  </si>
  <si>
    <t>Anna Tegnhed</t>
  </si>
  <si>
    <t>Elin Hedin</t>
  </si>
  <si>
    <t>Wilma Strömberg</t>
  </si>
  <si>
    <t>Linn Westin</t>
  </si>
  <si>
    <t>Kils SLK</t>
  </si>
  <si>
    <t>Nathalie Granbom</t>
  </si>
  <si>
    <t>Iris Öien</t>
  </si>
  <si>
    <t>Isabelle Gustafsson</t>
  </si>
  <si>
    <t>Alma Kindberg</t>
  </si>
  <si>
    <t>Frida Hedin</t>
  </si>
  <si>
    <t>Tilde Olsson</t>
  </si>
  <si>
    <t>Sunne AK</t>
  </si>
  <si>
    <t>Sanna Brånander</t>
  </si>
  <si>
    <t>Antonia Cervall</t>
  </si>
  <si>
    <t>Karlskoga SLK</t>
  </si>
  <si>
    <t>Cornelia Sandström</t>
  </si>
  <si>
    <t>Selma Lindén</t>
  </si>
  <si>
    <t>Grums SLK</t>
  </si>
  <si>
    <t>Tuva Andersson</t>
  </si>
  <si>
    <t>Valfjällets SLK</t>
  </si>
  <si>
    <t>Linda Eriksson</t>
  </si>
  <si>
    <t>Meja Tjärnestig</t>
  </si>
  <si>
    <t>Erica Lundgren</t>
  </si>
  <si>
    <t>Vera Holm</t>
  </si>
  <si>
    <t>Maja Bergström</t>
  </si>
  <si>
    <t>Emma Lundkvist</t>
  </si>
  <si>
    <t>Ella Björlin</t>
  </si>
  <si>
    <t>Elwira Liljeberg</t>
  </si>
  <si>
    <t>Irma Nerman</t>
  </si>
  <si>
    <t>Tuva Grönstedt</t>
  </si>
  <si>
    <t>Oscar Jonasson</t>
  </si>
  <si>
    <t>Branäs AK</t>
  </si>
  <si>
    <t>Oliver Holth Lystad</t>
  </si>
  <si>
    <t>Thed Molin</t>
  </si>
  <si>
    <t>Filip Carlsson</t>
  </si>
  <si>
    <t>Linus Mälargård</t>
  </si>
  <si>
    <t>Kristian Vetle Olsen</t>
  </si>
  <si>
    <t>Oscar Söderberg</t>
  </si>
  <si>
    <t>Noah Rundh</t>
  </si>
  <si>
    <t>Arvika SLK</t>
  </si>
  <si>
    <t>Ngoan Roddar</t>
  </si>
  <si>
    <t>Ekshärad</t>
  </si>
  <si>
    <t>Filip Alte</t>
  </si>
  <si>
    <t>Hanna Aronsson Elfman</t>
  </si>
  <si>
    <t>Rebecca Granbom</t>
  </si>
  <si>
    <t>Clara Kyrk</t>
  </si>
  <si>
    <t>Emilia Carlsson</t>
  </si>
  <si>
    <t>Anna Hertzberg</t>
  </si>
  <si>
    <t>Moa Arnesson</t>
  </si>
  <si>
    <t>Nora Stam</t>
  </si>
  <si>
    <t>Klara Stam</t>
  </si>
  <si>
    <t>Ellen Westlund</t>
  </si>
  <si>
    <t>Ekshärads SLK</t>
  </si>
  <si>
    <t>Ebba Tjärnestig</t>
  </si>
  <si>
    <t>Jonna Karlsson</t>
  </si>
  <si>
    <t>Ida Andersson</t>
  </si>
  <si>
    <t>Matilda Herrlin</t>
  </si>
  <si>
    <t>Sarah Rosén</t>
  </si>
  <si>
    <t>Tilda Hämquist</t>
  </si>
  <si>
    <t>Moa Dalslåen</t>
  </si>
  <si>
    <t>Alma Bäckman</t>
  </si>
  <si>
    <t>Märta Bjuresäter</t>
  </si>
  <si>
    <t>Alva Holmquist</t>
  </si>
  <si>
    <t>Victoria Spennare Olsson</t>
  </si>
  <si>
    <t>Elin Peterson</t>
  </si>
  <si>
    <t>Linus Olsson</t>
  </si>
  <si>
    <t>Filip Jorälv</t>
  </si>
  <si>
    <t>Erik Moberg</t>
  </si>
  <si>
    <t>Adam Hofstedt</t>
  </si>
  <si>
    <t xml:space="preserve">Linus Lander </t>
  </si>
  <si>
    <t>Joel Molin</t>
  </si>
  <si>
    <t>Isac Strömberg</t>
  </si>
  <si>
    <t>Seth Gustafsson</t>
  </si>
  <si>
    <t>Liam Hansson</t>
  </si>
  <si>
    <t>Carl Raij</t>
  </si>
  <si>
    <t>Ross Olsson</t>
  </si>
  <si>
    <t>Viktor Holm</t>
  </si>
  <si>
    <t>Linus Alte</t>
  </si>
  <si>
    <t>Oskar Damberg</t>
  </si>
  <si>
    <t>Oskar Björk</t>
  </si>
  <si>
    <t>Hanna Vetle Olsen</t>
  </si>
  <si>
    <t>Linus Björk</t>
  </si>
  <si>
    <t>Pojkar U16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</si>
</sst>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u val="single"/>
      <sz val="7.5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8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39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46" t="s">
        <v>40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25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6" t="s">
        <v>34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6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39" t="s">
        <v>20</v>
      </c>
      <c r="B9" s="40" t="s">
        <v>21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1</v>
      </c>
      <c r="B10" s="12">
        <v>100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2</v>
      </c>
      <c r="B11" s="12">
        <v>80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3</v>
      </c>
      <c r="B12" s="12">
        <v>70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4</v>
      </c>
      <c r="B13" s="12">
        <v>60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5</v>
      </c>
      <c r="B14" s="12">
        <v>55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6</v>
      </c>
      <c r="B15" s="12">
        <v>50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7</v>
      </c>
      <c r="B16" s="12">
        <v>48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8</v>
      </c>
      <c r="B17" s="12">
        <v>46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9</v>
      </c>
      <c r="B18" s="12">
        <v>44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10</v>
      </c>
      <c r="B19" s="12">
        <v>42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11</v>
      </c>
      <c r="B20" s="12">
        <v>40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12</v>
      </c>
      <c r="B21" s="12">
        <v>39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13</v>
      </c>
      <c r="B22" s="12">
        <v>38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14</v>
      </c>
      <c r="B23" s="12">
        <v>37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15</v>
      </c>
      <c r="B24" s="12">
        <v>36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16</v>
      </c>
      <c r="B25" s="12">
        <v>35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17</v>
      </c>
      <c r="B26" s="12">
        <v>34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18</v>
      </c>
      <c r="B27" s="12">
        <v>33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19</v>
      </c>
      <c r="B28" s="12">
        <v>32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20</v>
      </c>
      <c r="B29" s="12">
        <v>31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21</v>
      </c>
      <c r="B30" s="12">
        <v>30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22</v>
      </c>
      <c r="B31" s="12">
        <v>29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23</v>
      </c>
      <c r="B32" s="12">
        <v>28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24</v>
      </c>
      <c r="B33" s="12">
        <v>27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25</v>
      </c>
      <c r="B34" s="12">
        <v>26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26</v>
      </c>
      <c r="B35" s="12">
        <v>25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27</v>
      </c>
      <c r="B36" s="12">
        <v>24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28</v>
      </c>
      <c r="B37" s="12">
        <v>23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29</v>
      </c>
      <c r="B38" s="12">
        <v>22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30</v>
      </c>
      <c r="B39" s="12">
        <v>21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31</v>
      </c>
      <c r="B40" s="12">
        <v>20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32</v>
      </c>
      <c r="B41" s="12">
        <v>19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33</v>
      </c>
      <c r="B42" s="12">
        <v>18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34</v>
      </c>
      <c r="B43" s="12">
        <v>17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35</v>
      </c>
      <c r="B44" s="12">
        <v>16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36</v>
      </c>
      <c r="B45" s="12">
        <v>15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37</v>
      </c>
      <c r="B46" s="12">
        <v>14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38</v>
      </c>
      <c r="B47" s="12">
        <v>13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39</v>
      </c>
      <c r="B48" s="12">
        <v>12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40</v>
      </c>
      <c r="B49" s="12">
        <v>11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41</v>
      </c>
      <c r="B50" s="12">
        <v>10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42</v>
      </c>
      <c r="B51" s="12">
        <v>9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43</v>
      </c>
      <c r="B52" s="12">
        <v>8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44</v>
      </c>
      <c r="B53" s="12">
        <v>7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45</v>
      </c>
      <c r="B54" s="12">
        <v>6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46</v>
      </c>
      <c r="B55" s="12">
        <v>5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47</v>
      </c>
      <c r="B56" s="12">
        <v>4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48</v>
      </c>
      <c r="B57" s="12">
        <v>3</v>
      </c>
      <c r="C57" s="12"/>
      <c r="D57" s="12"/>
      <c r="E57" s="12"/>
      <c r="F57" s="12"/>
      <c r="G57" s="12"/>
      <c r="H57" s="12"/>
      <c r="I57" s="12"/>
      <c r="J57" s="12"/>
    </row>
    <row r="58" spans="1:10" ht="11.25" customHeight="1">
      <c r="A58" s="12">
        <v>49</v>
      </c>
      <c r="B58" s="12">
        <v>2</v>
      </c>
      <c r="C58" s="12"/>
      <c r="D58" s="12"/>
      <c r="E58" s="12"/>
      <c r="F58" s="12"/>
      <c r="G58" s="12"/>
      <c r="H58" s="12"/>
      <c r="I58" s="12"/>
      <c r="J58" s="12"/>
    </row>
    <row r="59" spans="1:10" ht="11.25" customHeight="1">
      <c r="A59" s="12">
        <v>50</v>
      </c>
      <c r="B59" s="12">
        <v>1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>
        <v>51</v>
      </c>
      <c r="B60" s="12">
        <v>0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>
        <v>52</v>
      </c>
      <c r="B61" s="12">
        <v>0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41" t="s">
        <v>22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6" width="4.57421875" style="12" hidden="1" customWidth="1"/>
    <col min="17" max="17" width="0.2890625" style="12" hidden="1" customWidth="1"/>
    <col min="18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47" t="s">
        <v>27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4</v>
      </c>
      <c r="N3" s="50" t="s">
        <v>5</v>
      </c>
      <c r="O3" s="51" t="s">
        <v>4</v>
      </c>
      <c r="P3" s="50" t="s">
        <v>5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42</v>
      </c>
      <c r="C5" s="15">
        <v>2003</v>
      </c>
      <c r="D5" s="46" t="s">
        <v>43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7">
        <f>SUM(E5:N5)</f>
        <v>200</v>
      </c>
      <c r="T5" s="19">
        <f>(SUM(E5:N5)-SMALL(E5:N5,1)-SMALL(E5:N5,2)-SMALL(E5:N5,3)-SMALL(E5:N5,4)-SMALL(E5:N5,5))</f>
        <v>200</v>
      </c>
    </row>
    <row r="6" spans="1:20" ht="12.75" customHeight="1">
      <c r="A6" s="7">
        <v>2</v>
      </c>
      <c r="B6" s="46" t="s">
        <v>44</v>
      </c>
      <c r="C6" s="15">
        <v>2004</v>
      </c>
      <c r="D6" s="46" t="s">
        <v>43</v>
      </c>
      <c r="E6" s="6">
        <v>80</v>
      </c>
      <c r="F6" s="6">
        <v>70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/>
      <c r="R6" s="6"/>
      <c r="S6" s="7">
        <f>SUM(E6:N6)</f>
        <v>150</v>
      </c>
      <c r="T6" s="19">
        <f>(SUM(E6:N6)-SMALL(E6:N6,1)-SMALL(E6:N6,2)-SMALL(E6:N6,3)-SMALL(E6:N6,4)-SMALL(E6:N6,5))</f>
        <v>150</v>
      </c>
    </row>
    <row r="7" spans="1:20" ht="12.75" customHeight="1">
      <c r="A7" s="7">
        <v>3</v>
      </c>
      <c r="B7" s="46" t="s">
        <v>45</v>
      </c>
      <c r="C7" s="15">
        <v>2003</v>
      </c>
      <c r="D7" s="46" t="s">
        <v>43</v>
      </c>
      <c r="E7" s="6">
        <v>70</v>
      </c>
      <c r="F7" s="6">
        <v>60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7">
        <f>SUM(E7:N7)</f>
        <v>130</v>
      </c>
      <c r="T7" s="19">
        <f>(SUM(E7:N7)-SMALL(E7:N7,1)-SMALL(E7:N7,2)-SMALL(E7:N7,3)-SMALL(E7:N7,4)-SMALL(E7:N7,5))</f>
        <v>130</v>
      </c>
    </row>
    <row r="8" spans="1:20" ht="12.75" customHeight="1">
      <c r="A8" s="7">
        <v>4</v>
      </c>
      <c r="B8" s="46" t="s">
        <v>51</v>
      </c>
      <c r="C8" s="15">
        <v>2004</v>
      </c>
      <c r="D8" s="46" t="s">
        <v>43</v>
      </c>
      <c r="E8" s="6">
        <v>38</v>
      </c>
      <c r="F8" s="6">
        <v>80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7">
        <f>SUM(E8:N8)</f>
        <v>118</v>
      </c>
      <c r="T8" s="19">
        <f>(SUM(E8:N8)-SMALL(E8:N8,1)-SMALL(E8:N8,2)-SMALL(E8:N8,3)-SMALL(E8:N8,4)-SMALL(E8:N8,5))</f>
        <v>118</v>
      </c>
    </row>
    <row r="9" spans="1:20" ht="12.75" customHeight="1">
      <c r="A9" s="7">
        <v>5</v>
      </c>
      <c r="B9" s="46" t="s">
        <v>46</v>
      </c>
      <c r="C9" s="15">
        <v>2003</v>
      </c>
      <c r="D9" s="46" t="s">
        <v>43</v>
      </c>
      <c r="E9" s="6">
        <v>60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>SUM(E9:N9)</f>
        <v>115</v>
      </c>
      <c r="T9" s="19">
        <f>(SUM(E9:N9)-SMALL(E9:N9,1)-SMALL(E9:N9,2)-SMALL(E9:N9,3)-SMALL(E9:N9,4)-SMALL(E9:N9,5))</f>
        <v>115</v>
      </c>
    </row>
    <row r="10" spans="1:20" ht="12.75" customHeight="1">
      <c r="A10" s="7">
        <v>6</v>
      </c>
      <c r="B10" s="46" t="s">
        <v>48</v>
      </c>
      <c r="C10" s="15">
        <v>2003</v>
      </c>
      <c r="D10" s="46" t="s">
        <v>49</v>
      </c>
      <c r="E10" s="6">
        <v>55</v>
      </c>
      <c r="F10" s="6">
        <v>46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7">
        <f>SUM(E10:N10)</f>
        <v>101</v>
      </c>
      <c r="T10" s="19">
        <f>(SUM(E10:N10)-SMALL(E10:N10,1)-SMALL(E10:N10,2)-SMALL(E10:N10,3)-SMALL(E10:N10,4)-SMALL(E10:N10,5))</f>
        <v>101</v>
      </c>
    </row>
    <row r="11" spans="1:20" ht="12.75" customHeight="1">
      <c r="A11" s="7">
        <v>7</v>
      </c>
      <c r="B11" s="46" t="s">
        <v>47</v>
      </c>
      <c r="C11" s="15">
        <v>2003</v>
      </c>
      <c r="D11" s="46" t="s">
        <v>43</v>
      </c>
      <c r="E11" s="6">
        <v>50</v>
      </c>
      <c r="F11" s="6">
        <v>50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7">
        <f>SUM(E11:N11)</f>
        <v>100</v>
      </c>
      <c r="T11" s="19">
        <f>(SUM(E11:N11)-SMALL(E11:N11,1)-SMALL(E11:N11,2)-SMALL(E11:N11,3)-SMALL(E11:N11,4)-SMALL(E11:N11,5))</f>
        <v>100</v>
      </c>
    </row>
    <row r="12" spans="1:20" ht="12.75" customHeight="1">
      <c r="A12" s="7">
        <v>8</v>
      </c>
      <c r="B12" s="46" t="s">
        <v>50</v>
      </c>
      <c r="C12" s="15">
        <v>2003</v>
      </c>
      <c r="D12" s="46" t="s">
        <v>43</v>
      </c>
      <c r="E12" s="6">
        <v>48</v>
      </c>
      <c r="F12" s="6">
        <v>48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  <c r="S12" s="7">
        <f>SUM(E12:N12)</f>
        <v>96</v>
      </c>
      <c r="T12" s="19">
        <f>(SUM(E12:N12)-SMALL(E12:N12,1)-SMALL(E12:N12,2)-SMALL(E12:N12,3)-SMALL(E12:N12,4)-SMALL(E12:N12,5))</f>
        <v>96</v>
      </c>
    </row>
    <row r="13" spans="1:20" ht="12.75" customHeight="1">
      <c r="A13" s="7">
        <v>9</v>
      </c>
      <c r="B13" s="46" t="s">
        <v>52</v>
      </c>
      <c r="C13" s="15">
        <v>2003</v>
      </c>
      <c r="D13" s="46" t="s">
        <v>43</v>
      </c>
      <c r="E13" s="6">
        <v>46</v>
      </c>
      <c r="F13" s="6">
        <v>42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/>
      <c r="R13" s="6"/>
      <c r="S13" s="7">
        <f>SUM(E13:N13)</f>
        <v>88</v>
      </c>
      <c r="T13" s="19">
        <f>(SUM(E13:N13)-SMALL(E13:N13,1)-SMALL(E13:N13,2)-SMALL(E13:N13,3)-SMALL(E13:N13,4)-SMALL(E13:N13,5))</f>
        <v>88</v>
      </c>
    </row>
    <row r="14" spans="1:20" ht="12.75" customHeight="1">
      <c r="A14" s="7">
        <v>10</v>
      </c>
      <c r="B14" s="46" t="s">
        <v>53</v>
      </c>
      <c r="C14" s="15">
        <v>2003</v>
      </c>
      <c r="D14" s="46" t="s">
        <v>49</v>
      </c>
      <c r="E14" s="6">
        <v>42</v>
      </c>
      <c r="F14" s="6">
        <v>44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  <c r="S14" s="7">
        <f>SUM(E14:N14)</f>
        <v>86</v>
      </c>
      <c r="T14" s="19">
        <f>(SUM(E14:N14)-SMALL(E14:N14,1)-SMALL(E14:N14,2)-SMALL(E14:N14,3)-SMALL(E14:N14,4)-SMALL(E14:N14,5))</f>
        <v>86</v>
      </c>
    </row>
    <row r="15" spans="1:20" ht="12.75" customHeight="1">
      <c r="A15" s="7">
        <v>11</v>
      </c>
      <c r="B15" s="46" t="s">
        <v>54</v>
      </c>
      <c r="C15" s="15">
        <v>2003</v>
      </c>
      <c r="D15" s="46" t="s">
        <v>43</v>
      </c>
      <c r="E15" s="6">
        <v>44</v>
      </c>
      <c r="F15" s="6">
        <v>38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  <c r="S15" s="7">
        <f>SUM(E15:N15)</f>
        <v>82</v>
      </c>
      <c r="T15" s="19">
        <f>(SUM(E15:N15)-SMALL(E15:N15,1)-SMALL(E15:N15,2)-SMALL(E15:N15,3)-SMALL(E15:N15,4)-SMALL(E15:N15,5))</f>
        <v>82</v>
      </c>
    </row>
    <row r="16" spans="1:20" ht="12.75" customHeight="1">
      <c r="A16" s="7">
        <v>12</v>
      </c>
      <c r="B16" s="46" t="s">
        <v>57</v>
      </c>
      <c r="C16" s="15">
        <v>2003</v>
      </c>
      <c r="D16" s="46" t="s">
        <v>43</v>
      </c>
      <c r="E16" s="6">
        <v>40</v>
      </c>
      <c r="F16" s="6">
        <v>39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  <c r="S16" s="7">
        <f>SUM(E16:N16)</f>
        <v>79</v>
      </c>
      <c r="T16" s="19">
        <f>(SUM(E16:N16)-SMALL(E16:N16,1)-SMALL(E16:N16,2)-SMALL(E16:N16,3)-SMALL(E16:N16,4)-SMALL(E16:N16,5))</f>
        <v>79</v>
      </c>
    </row>
    <row r="17" spans="1:20" ht="12.75" customHeight="1">
      <c r="A17" s="7">
        <v>13</v>
      </c>
      <c r="B17" s="46" t="s">
        <v>55</v>
      </c>
      <c r="C17" s="15">
        <v>2004</v>
      </c>
      <c r="D17" s="46" t="s">
        <v>56</v>
      </c>
      <c r="E17" s="6">
        <v>36</v>
      </c>
      <c r="F17" s="6">
        <v>40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  <c r="S17" s="7">
        <f>SUM(E17:N17)</f>
        <v>76</v>
      </c>
      <c r="T17" s="19">
        <f>(SUM(E17:N17)-SMALL(E17:N17,1)-SMALL(E17:N17,2)-SMALL(E17:N17,3)-SMALL(E17:N17,4)-SMALL(E17:N17,5))</f>
        <v>76</v>
      </c>
    </row>
    <row r="18" spans="1:22" ht="12.75" customHeight="1">
      <c r="A18" s="7">
        <v>14</v>
      </c>
      <c r="B18" s="46" t="s">
        <v>58</v>
      </c>
      <c r="C18" s="15">
        <v>2003</v>
      </c>
      <c r="D18" s="46" t="s">
        <v>59</v>
      </c>
      <c r="E18" s="6">
        <v>39</v>
      </c>
      <c r="F18" s="6">
        <v>36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  <c r="S18" s="7">
        <f>SUM(E18:N18)</f>
        <v>75</v>
      </c>
      <c r="T18" s="19">
        <f>(SUM(E18:N18)-SMALL(E18:N18,1)-SMALL(E18:N18,2)-SMALL(E18:N18,3)-SMALL(E18:N18,4)-SMALL(E18:N18,5))</f>
        <v>75</v>
      </c>
      <c r="V18" s="3"/>
    </row>
    <row r="19" spans="1:20" ht="11.25" customHeight="1">
      <c r="A19" s="7">
        <v>15</v>
      </c>
      <c r="B19" s="46" t="s">
        <v>60</v>
      </c>
      <c r="C19" s="15">
        <v>2003</v>
      </c>
      <c r="D19" s="46" t="s">
        <v>49</v>
      </c>
      <c r="E19" s="6">
        <v>35</v>
      </c>
      <c r="F19" s="6">
        <v>37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  <c r="S19" s="7">
        <f>SUM(E19:N19)</f>
        <v>72</v>
      </c>
      <c r="T19" s="19">
        <f>(SUM(E19:N19)-SMALL(E19:N19,1)-SMALL(E19:N19,2)-SMALL(E19:N19,3)-SMALL(E19:N19,4)-SMALL(E19:N19,5))</f>
        <v>72</v>
      </c>
    </row>
    <row r="20" spans="1:20" ht="12.75">
      <c r="A20" s="7">
        <v>16</v>
      </c>
      <c r="B20" s="46" t="s">
        <v>61</v>
      </c>
      <c r="C20" s="15">
        <v>2003</v>
      </c>
      <c r="D20" s="46" t="s">
        <v>62</v>
      </c>
      <c r="E20" s="6">
        <v>37</v>
      </c>
      <c r="F20" s="6">
        <v>35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  <c r="S20" s="7">
        <f>SUM(E20:N20)</f>
        <v>72</v>
      </c>
      <c r="T20" s="19">
        <f>(SUM(E20:N20)-SMALL(E20:N20,1)-SMALL(E20:N20,2)-SMALL(E20:N20,3)-SMALL(E20:N20,4)-SMALL(E20:N20,5))</f>
        <v>72</v>
      </c>
    </row>
    <row r="21" spans="1:20" ht="12.75">
      <c r="A21" s="7">
        <v>17</v>
      </c>
      <c r="B21" s="46" t="s">
        <v>63</v>
      </c>
      <c r="C21" s="15">
        <v>2004</v>
      </c>
      <c r="D21" s="46" t="s">
        <v>64</v>
      </c>
      <c r="E21" s="6">
        <v>34</v>
      </c>
      <c r="F21" s="6">
        <v>33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  <c r="S21" s="7">
        <f>SUM(E21:N21)</f>
        <v>67</v>
      </c>
      <c r="T21" s="19">
        <f>(SUM(E21:N21)-SMALL(E21:N21,1)-SMALL(E21:N21,2)-SMALL(E21:N21,3)-SMALL(E21:N21,4)-SMALL(E21:N21,5))</f>
        <v>67</v>
      </c>
    </row>
    <row r="22" spans="1:20" ht="12.75">
      <c r="A22" s="7">
        <v>18</v>
      </c>
      <c r="B22" s="46" t="s">
        <v>65</v>
      </c>
      <c r="C22" s="15">
        <v>2003</v>
      </c>
      <c r="D22" s="46" t="s">
        <v>62</v>
      </c>
      <c r="E22" s="6">
        <v>32</v>
      </c>
      <c r="F22" s="6">
        <v>32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/>
      <c r="R22" s="6"/>
      <c r="S22" s="7">
        <f>SUM(E22:N22)</f>
        <v>64</v>
      </c>
      <c r="T22" s="19">
        <f>(SUM(E22:N22)-SMALL(E22:N22,1)-SMALL(E22:N22,2)-SMALL(E22:N22,3)-SMALL(E22:N22,4)-SMALL(E22:N22,5))</f>
        <v>64</v>
      </c>
    </row>
    <row r="23" spans="1:20" ht="12.75">
      <c r="A23" s="7">
        <v>19</v>
      </c>
      <c r="B23" s="46" t="s">
        <v>68</v>
      </c>
      <c r="C23" s="15">
        <v>2004</v>
      </c>
      <c r="D23" s="46" t="s">
        <v>62</v>
      </c>
      <c r="E23" s="6">
        <v>28</v>
      </c>
      <c r="F23" s="6">
        <v>34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  <c r="S23" s="7">
        <f>SUM(E23:N23)</f>
        <v>62</v>
      </c>
      <c r="T23" s="19">
        <f>(SUM(E23:N23)-SMALL(E23:N23,1)-SMALL(E23:N23,2)-SMALL(E23:N23,3)-SMALL(E23:N23,4)-SMALL(E23:N23,5))</f>
        <v>62</v>
      </c>
    </row>
    <row r="24" spans="1:20" ht="12.75">
      <c r="A24" s="7">
        <v>20</v>
      </c>
      <c r="B24" s="46" t="s">
        <v>66</v>
      </c>
      <c r="C24" s="15">
        <v>2004</v>
      </c>
      <c r="D24" s="46" t="s">
        <v>64</v>
      </c>
      <c r="E24" s="6">
        <v>33</v>
      </c>
      <c r="F24" s="6">
        <v>29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  <c r="S24" s="7">
        <f>SUM(E24:N24)</f>
        <v>62</v>
      </c>
      <c r="T24" s="19">
        <f>(SUM(E24:N24)-SMALL(E24:N24,1)-SMALL(E24:N24,2)-SMALL(E24:N24,3)-SMALL(E24:N24,4)-SMALL(E24:N24,5))</f>
        <v>62</v>
      </c>
    </row>
    <row r="25" spans="1:20" ht="12.75">
      <c r="A25" s="7">
        <v>21</v>
      </c>
      <c r="B25" s="46" t="s">
        <v>67</v>
      </c>
      <c r="C25" s="15">
        <v>2004</v>
      </c>
      <c r="D25" s="46" t="s">
        <v>43</v>
      </c>
      <c r="E25" s="6">
        <v>31</v>
      </c>
      <c r="F25" s="6">
        <v>30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>SUM(E25:N25)</f>
        <v>61</v>
      </c>
      <c r="T25" s="19">
        <f>(SUM(E25:N25)-SMALL(E25:N25,1)-SMALL(E25:N25,2)-SMALL(E25:N25,3)-SMALL(E25:N25,4)-SMALL(E25:N25,5))</f>
        <v>61</v>
      </c>
    </row>
    <row r="26" spans="1:20" ht="12.75">
      <c r="A26" s="7">
        <v>22</v>
      </c>
      <c r="B26" s="46" t="s">
        <v>69</v>
      </c>
      <c r="C26" s="15">
        <v>2003</v>
      </c>
      <c r="D26" s="46" t="s">
        <v>64</v>
      </c>
      <c r="E26" s="6">
        <v>30</v>
      </c>
      <c r="F26" s="6">
        <v>31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  <c r="S26" s="7">
        <f>SUM(E26:N26)</f>
        <v>61</v>
      </c>
      <c r="T26" s="19">
        <f>(SUM(E26:N26)-SMALL(E26:N26,1)-SMALL(E26:N26,2)-SMALL(E26:N26,3)-SMALL(E26:N26,4)-SMALL(E26:N26,5))</f>
        <v>61</v>
      </c>
    </row>
    <row r="27" spans="1:20" ht="12.75">
      <c r="A27" s="7">
        <v>23</v>
      </c>
      <c r="B27" s="46" t="s">
        <v>70</v>
      </c>
      <c r="C27" s="15">
        <v>2004</v>
      </c>
      <c r="D27" s="46" t="s">
        <v>56</v>
      </c>
      <c r="E27" s="6">
        <v>29</v>
      </c>
      <c r="F27" s="6">
        <v>28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/>
      <c r="R27" s="6"/>
      <c r="S27" s="7">
        <f>SUM(E27:N27)</f>
        <v>57</v>
      </c>
      <c r="T27" s="19">
        <f>(SUM(E27:N27)-SMALL(E27:N27,1)-SMALL(E27:N27,2)-SMALL(E27:N27,3)-SMALL(E27:N27,4)-SMALL(E27:N27,5))</f>
        <v>57</v>
      </c>
    </row>
    <row r="28" spans="1:20" ht="12.75">
      <c r="A28" s="7">
        <v>24</v>
      </c>
      <c r="B28" s="46" t="s">
        <v>71</v>
      </c>
      <c r="C28" s="15">
        <v>2004</v>
      </c>
      <c r="D28" s="46" t="s">
        <v>62</v>
      </c>
      <c r="E28" s="6">
        <v>27</v>
      </c>
      <c r="F28" s="6">
        <v>26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  <c r="S28" s="7">
        <f>SUM(E28:N28)</f>
        <v>53</v>
      </c>
      <c r="T28" s="19">
        <f>(SUM(E28:N28)-SMALL(E28:N28,1)-SMALL(E28:N28,2)-SMALL(E28:N28,3)-SMALL(E28:N28,4)-SMALL(E28:N28,5))</f>
        <v>53</v>
      </c>
    </row>
    <row r="29" spans="1:20" ht="12.75">
      <c r="A29" s="7">
        <v>25</v>
      </c>
      <c r="B29" s="46" t="s">
        <v>72</v>
      </c>
      <c r="C29" s="15">
        <v>2004</v>
      </c>
      <c r="D29" s="46" t="s">
        <v>49</v>
      </c>
      <c r="E29" s="6">
        <v>25</v>
      </c>
      <c r="F29" s="6">
        <v>27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>SUM(E29:N29)</f>
        <v>52</v>
      </c>
      <c r="T29" s="19">
        <f>(SUM(E29:N29)-SMALL(E29:N29,1)-SMALL(E29:N29,2)-SMALL(E29:N29,3)-SMALL(E29:N29,4)-SMALL(E29:N29,5))</f>
        <v>52</v>
      </c>
    </row>
    <row r="30" spans="1:20" ht="12.75">
      <c r="A30" s="7">
        <v>26</v>
      </c>
      <c r="B30" s="46" t="s">
        <v>73</v>
      </c>
      <c r="C30" s="15">
        <v>2003</v>
      </c>
      <c r="D30" s="46" t="s">
        <v>49</v>
      </c>
      <c r="E30" s="6">
        <v>26</v>
      </c>
      <c r="F30" s="6">
        <v>25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  <c r="S30" s="7">
        <f>SUM(E30:N30)</f>
        <v>51</v>
      </c>
      <c r="T30" s="19">
        <f>(SUM(E30:N30)-SMALL(E30:N30,1)-SMALL(E30:N30,2)-SMALL(E30:N30,3)-SMALL(E30:N30,4)-SMALL(E30:N30,5))</f>
        <v>51</v>
      </c>
    </row>
    <row r="31" spans="1:20" ht="12.75">
      <c r="A31" s="7">
        <v>27</v>
      </c>
      <c r="B31" s="46" t="s">
        <v>74</v>
      </c>
      <c r="C31" s="15">
        <v>2004</v>
      </c>
      <c r="D31" s="46" t="s">
        <v>43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/>
      <c r="R32" s="6"/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5"/>
      <c r="D34" s="46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/>
      <c r="R38" s="6"/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B39" s="46"/>
      <c r="C39" s="15"/>
      <c r="D39" s="46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/>
      <c r="R39" s="6"/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/>
      <c r="R40" s="6"/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3" width="4.57421875" style="12" customWidth="1"/>
    <col min="14" max="14" width="5.0039062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30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52" t="s">
        <v>75</v>
      </c>
      <c r="C5" s="17">
        <v>2003</v>
      </c>
      <c r="D5" s="52" t="s">
        <v>76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200</v>
      </c>
      <c r="T5" s="19">
        <f>(SUM(E5:N5)-SMALL(E5:N5,1)-SMALL(E5:N5,2)-SMALL(E5:N5,3)-SMALL(E5:N5,4)-SMALL(E5:N5,5))</f>
        <v>200</v>
      </c>
    </row>
    <row r="6" spans="1:20" ht="12.75" customHeight="1">
      <c r="A6" s="7">
        <v>2</v>
      </c>
      <c r="B6" s="52" t="s">
        <v>77</v>
      </c>
      <c r="C6" s="17">
        <v>2003</v>
      </c>
      <c r="D6" s="52" t="s">
        <v>64</v>
      </c>
      <c r="E6" s="6">
        <v>80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160</v>
      </c>
      <c r="T6" s="19">
        <f>(SUM(E6:N6)-SMALL(E6:N6,1)-SMALL(E6:N6,2)-SMALL(E6:N6,3)-SMALL(E6:N6,4)-SMALL(E6:N6,5))</f>
        <v>160</v>
      </c>
    </row>
    <row r="7" spans="1:20" ht="12.75" customHeight="1">
      <c r="A7" s="7">
        <v>3</v>
      </c>
      <c r="B7" s="52" t="s">
        <v>78</v>
      </c>
      <c r="C7" s="17">
        <v>2003</v>
      </c>
      <c r="D7" s="52" t="s">
        <v>64</v>
      </c>
      <c r="E7" s="6">
        <v>70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140</v>
      </c>
      <c r="T7" s="19">
        <f>(SUM(E7:N7)-SMALL(E7:N7,1)-SMALL(E7:N7,2)-SMALL(E7:N7,3)-SMALL(E7:N7,4)-SMALL(E7:N7,5))</f>
        <v>140</v>
      </c>
    </row>
    <row r="8" spans="1:20" ht="12.75" customHeight="1">
      <c r="A8" s="7">
        <v>4</v>
      </c>
      <c r="B8" s="52" t="s">
        <v>79</v>
      </c>
      <c r="C8" s="17">
        <v>2004</v>
      </c>
      <c r="D8" s="52" t="s">
        <v>43</v>
      </c>
      <c r="E8" s="6">
        <v>60</v>
      </c>
      <c r="F8" s="6">
        <v>55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115</v>
      </c>
      <c r="T8" s="19">
        <f>(SUM(E8:N8)-SMALL(E8:N8,1)-SMALL(E8:N8,2)-SMALL(E8:N8,3)-SMALL(E8:N8,4)-SMALL(E8:N8,5))</f>
        <v>115</v>
      </c>
    </row>
    <row r="9" spans="1:20" ht="12.75" customHeight="1">
      <c r="A9" s="7">
        <v>5</v>
      </c>
      <c r="B9" s="52" t="s">
        <v>81</v>
      </c>
      <c r="C9" s="17">
        <v>2003</v>
      </c>
      <c r="D9" s="52" t="s">
        <v>64</v>
      </c>
      <c r="E9" s="6">
        <v>55</v>
      </c>
      <c r="F9" s="6">
        <v>60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115</v>
      </c>
      <c r="T9" s="19">
        <f>(SUM(E9:N9)-SMALL(E9:N9,1)-SMALL(E9:N9,2)-SMALL(E9:N9,3)-SMALL(E9:N9,4)-SMALL(E9:N9,5))</f>
        <v>115</v>
      </c>
    </row>
    <row r="10" spans="1:20" ht="12.75" customHeight="1">
      <c r="A10" s="7">
        <v>6</v>
      </c>
      <c r="B10" s="52" t="s">
        <v>80</v>
      </c>
      <c r="C10" s="17">
        <v>2003</v>
      </c>
      <c r="D10" s="52" t="s">
        <v>49</v>
      </c>
      <c r="E10" s="6">
        <v>55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105</v>
      </c>
      <c r="T10" s="19">
        <f>(SUM(E10:N10)-SMALL(E10:N10,1)-SMALL(E10:N10,2)-SMALL(E10:N10,3)-SMALL(E10:N10,4)-SMALL(E10:N10,5))</f>
        <v>105</v>
      </c>
    </row>
    <row r="11" spans="1:20" ht="12.75" customHeight="1">
      <c r="A11" s="7">
        <v>7</v>
      </c>
      <c r="B11" s="52" t="s">
        <v>82</v>
      </c>
      <c r="C11" s="17">
        <v>2004</v>
      </c>
      <c r="D11" s="52" t="s">
        <v>64</v>
      </c>
      <c r="E11" s="6">
        <v>48</v>
      </c>
      <c r="F11" s="6">
        <v>48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96</v>
      </c>
      <c r="T11" s="19">
        <f>(SUM(E11:N11)-SMALL(E11:N11,1)-SMALL(E11:N11,2)-SMALL(E11:N11,3)-SMALL(E11:N11,4)-SMALL(E11:N11,5))</f>
        <v>96</v>
      </c>
    </row>
    <row r="12" spans="1:20" ht="12.75" customHeight="1">
      <c r="A12" s="7">
        <v>8</v>
      </c>
      <c r="B12" s="52" t="s">
        <v>83</v>
      </c>
      <c r="C12" s="17">
        <v>2003</v>
      </c>
      <c r="D12" s="52" t="s">
        <v>84</v>
      </c>
      <c r="E12" s="6">
        <v>46</v>
      </c>
      <c r="F12" s="6">
        <v>46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92</v>
      </c>
      <c r="T12" s="19">
        <f>(SUM(E12:N12)-SMALL(E12:N12,1)-SMALL(E12:N12,2)-SMALL(E12:N12,3)-SMALL(E12:N12,4)-SMALL(E12:N12,5))</f>
        <v>92</v>
      </c>
    </row>
    <row r="13" spans="1:20" ht="12.75" customHeight="1">
      <c r="A13" s="7">
        <v>9</v>
      </c>
      <c r="B13" s="52" t="s">
        <v>85</v>
      </c>
      <c r="C13" s="17">
        <v>2004</v>
      </c>
      <c r="D13" s="52" t="s">
        <v>86</v>
      </c>
      <c r="E13" s="6">
        <v>44</v>
      </c>
      <c r="F13" s="6">
        <v>44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88</v>
      </c>
      <c r="T13" s="19">
        <f>(SUM(E13:N13)-SMALL(E13:N13,1)-SMALL(E13:N13,2)-SMALL(E13:N13,3)-SMALL(E13:N13,4)-SMALL(E13:N13,5))</f>
        <v>88</v>
      </c>
    </row>
    <row r="14" spans="1:20" ht="12.75" customHeight="1">
      <c r="A14" s="7">
        <v>10</v>
      </c>
      <c r="B14" s="52" t="s">
        <v>87</v>
      </c>
      <c r="C14" s="17">
        <v>2004</v>
      </c>
      <c r="D14" s="52" t="s">
        <v>49</v>
      </c>
      <c r="E14" s="6">
        <v>42</v>
      </c>
      <c r="F14" s="6">
        <v>42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84</v>
      </c>
      <c r="T14" s="19">
        <f>(SUM(E14:N14)-SMALL(E14:N14,1)-SMALL(E14:N14,2)-SMALL(E14:N14,3)-SMALL(E14:N14,4)-SMALL(E14:N14,5))</f>
        <v>84</v>
      </c>
    </row>
    <row r="15" spans="1:20" ht="12.75" customHeight="1">
      <c r="A15" s="7">
        <v>11</v>
      </c>
      <c r="B15" s="8"/>
      <c r="C15" s="17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0</v>
      </c>
      <c r="T15" s="19">
        <f>(SUM(E15:N15)-SMALL(E15:N15,1)-SMALL(E15:N15,2)-SMALL(E15:N15,3)-SMALL(E15:N15,4)-SMALL(E15:N15,5))</f>
        <v>0</v>
      </c>
    </row>
    <row r="16" spans="1:20" ht="12.75" customHeight="1">
      <c r="A16" s="7">
        <v>12</v>
      </c>
      <c r="B16" s="8"/>
      <c r="C16" s="17"/>
      <c r="D16" s="8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0</v>
      </c>
      <c r="T16" s="19">
        <f>(SUM(E16:N16)-SMALL(E16:N16,1)-SMALL(E16:N16,2)-SMALL(E16:N16,3)-SMALL(E16:N16,4)-SMALL(E16:N16,5))</f>
        <v>0</v>
      </c>
    </row>
    <row r="17" spans="1:20" ht="12.75" customHeight="1">
      <c r="A17" s="7">
        <v>13</v>
      </c>
      <c r="B17" s="8"/>
      <c r="C17" s="17"/>
      <c r="D17" s="8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0</v>
      </c>
      <c r="T17" s="19">
        <f>(SUM(E17:N17)-SMALL(E17:N17,1)-SMALL(E17:N17,2)-SMALL(E17:N17,3)-SMALL(E17:N17,4)-SMALL(E17:N17,5))</f>
        <v>0</v>
      </c>
    </row>
    <row r="18" spans="1:22" ht="12.75" customHeight="1">
      <c r="A18" s="7">
        <v>14</v>
      </c>
      <c r="B18" s="8"/>
      <c r="C18" s="17"/>
      <c r="D18" s="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0</v>
      </c>
      <c r="T18" s="19">
        <f>(SUM(E18:N18)-SMALL(E18:N18,1)-SMALL(E18:N18,2)-SMALL(E18:N18,3)-SMALL(E18:N18,4)-SMALL(E18:N18,5))</f>
        <v>0</v>
      </c>
      <c r="V18" s="3"/>
    </row>
    <row r="19" spans="1:20" ht="11.25" customHeight="1">
      <c r="A19" s="7">
        <v>15</v>
      </c>
      <c r="B19" s="8"/>
      <c r="C19" s="17"/>
      <c r="D19" s="8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SUM(E19:N19)</f>
        <v>0</v>
      </c>
      <c r="T19" s="19">
        <f>(SUM(E19:N19)-SMALL(E19:N19,1)-SMALL(E19:N19,2)-SMALL(E19:N19,3)-SMALL(E19:N19,4)-SMALL(E19:N19,5))</f>
        <v>0</v>
      </c>
    </row>
    <row r="20" spans="1:20" ht="12.75">
      <c r="A20" s="7">
        <v>16</v>
      </c>
      <c r="B20" s="8"/>
      <c r="C20" s="17"/>
      <c r="D20" s="8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0</v>
      </c>
      <c r="T20" s="19">
        <f>(SUM(E20:N20)-SMALL(E20:N20,1)-SMALL(E20:N20,2)-SMALL(E20:N20,3)-SMALL(E20:N20,4)-SMALL(E20:N20,5))</f>
        <v>0</v>
      </c>
    </row>
    <row r="21" spans="1:20" ht="12.75">
      <c r="A21" s="7">
        <v>17</v>
      </c>
      <c r="B21" s="8"/>
      <c r="C21" s="17"/>
      <c r="D21" s="8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0</v>
      </c>
      <c r="T21" s="19">
        <f>(SUM(E21:N21)-SMALL(E21:N21,1)-SMALL(E21:N21,2)-SMALL(E21:N21,3)-SMALL(E21:N21,4)-SMALL(E21:N21,5))</f>
        <v>0</v>
      </c>
    </row>
    <row r="22" spans="1:20" ht="12.75">
      <c r="A22" s="7">
        <v>18</v>
      </c>
      <c r="B22" s="8"/>
      <c r="C22" s="17"/>
      <c r="D22" s="8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0</v>
      </c>
      <c r="T22" s="19">
        <f>(SUM(E22:N22)-SMALL(E22:N22,1)-SMALL(E22:N22,2)-SMALL(E22:N22,3)-SMALL(E22:N22,4)-SMALL(E22:N22,5))</f>
        <v>0</v>
      </c>
    </row>
    <row r="23" spans="1:20" ht="12.75">
      <c r="A23" s="7">
        <v>19</v>
      </c>
      <c r="B23" s="8"/>
      <c r="C23" s="17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0</v>
      </c>
      <c r="T23" s="19">
        <f>(SUM(E23:N23)-SMALL(E23:N23,1)-SMALL(E23:N23,2)-SMALL(E23:N23,3)-SMALL(E23:N23,4)-SMALL(E23:N23,5))</f>
        <v>0</v>
      </c>
    </row>
    <row r="24" spans="1:20" ht="12.75">
      <c r="A24" s="7">
        <v>20</v>
      </c>
      <c r="B24" s="8"/>
      <c r="C24" s="17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0</v>
      </c>
      <c r="T24" s="19">
        <f>(SUM(E24:N24)-SMALL(E24:N24,1)-SMALL(E24:N24,2)-SMALL(E24:N24,3)-SMALL(E24:N24,4)-SMALL(E24:N24,5))</f>
        <v>0</v>
      </c>
    </row>
    <row r="25" spans="1:20" ht="12.75">
      <c r="A25" s="7">
        <v>21</v>
      </c>
      <c r="B25" s="8"/>
      <c r="C25" s="17"/>
      <c r="D25" s="8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B26" s="8"/>
      <c r="C26" s="17"/>
      <c r="D26" s="8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B27" s="8"/>
      <c r="C27" s="17"/>
      <c r="D27" s="8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B29" s="8"/>
      <c r="C29" s="17"/>
      <c r="D29" s="8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B30" s="8"/>
      <c r="C30" s="17"/>
      <c r="D30" s="8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B31" s="8"/>
      <c r="C31" s="17"/>
      <c r="D31" s="8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B32" s="8"/>
      <c r="C32" s="17"/>
      <c r="D32" s="8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B33" s="8"/>
      <c r="C33" s="17"/>
      <c r="D33" s="8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B34" s="8"/>
      <c r="C34" s="17"/>
      <c r="D34" s="8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B35" s="8"/>
      <c r="C35" s="17"/>
      <c r="D35" s="8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B36" s="8"/>
      <c r="C36" s="17"/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B37" s="8"/>
      <c r="C37" s="17"/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B38" s="8"/>
      <c r="C38" s="17"/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B39" s="8"/>
      <c r="C39" s="17"/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3" width="4.57421875" style="12" customWidth="1"/>
    <col min="14" max="14" width="4.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31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88</v>
      </c>
      <c r="C5" s="15">
        <v>2002</v>
      </c>
      <c r="D5" s="46" t="s">
        <v>49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200</v>
      </c>
      <c r="T5" s="19">
        <f>(SUM(E5:N5)-SMALL(E5:N5,1)-SMALL(E5:N5,2)-SMALL(E5:N5,3)-SMALL(E5:N5,4)-SMALL(E5:N5,5))</f>
        <v>200</v>
      </c>
    </row>
    <row r="6" spans="1:20" ht="12.75" customHeight="1">
      <c r="A6" s="7">
        <v>2</v>
      </c>
      <c r="B6" s="46" t="s">
        <v>89</v>
      </c>
      <c r="C6" s="15">
        <v>2001</v>
      </c>
      <c r="D6" s="46" t="s">
        <v>43</v>
      </c>
      <c r="E6" s="6">
        <v>80</v>
      </c>
      <c r="F6" s="6">
        <v>70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150</v>
      </c>
      <c r="T6" s="19">
        <f>(SUM(E6:N6)-SMALL(E6:N6,1)-SMALL(E6:N6,2)-SMALL(E6:N6,3)-SMALL(E6:N6,4)-SMALL(E6:N6,5))</f>
        <v>150</v>
      </c>
    </row>
    <row r="7" spans="1:20" ht="12.75" customHeight="1">
      <c r="A7" s="7">
        <v>3</v>
      </c>
      <c r="B7" s="46" t="s">
        <v>91</v>
      </c>
      <c r="C7" s="15">
        <v>2001</v>
      </c>
      <c r="D7" s="46" t="s">
        <v>43</v>
      </c>
      <c r="E7" s="6">
        <v>60</v>
      </c>
      <c r="F7" s="6">
        <v>80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140</v>
      </c>
      <c r="T7" s="19">
        <f>(SUM(E7:N7)-SMALL(E7:N7,1)-SMALL(E7:N7,2)-SMALL(E7:N7,3)-SMALL(E7:N7,4)-SMALL(E7:N7,5))</f>
        <v>140</v>
      </c>
    </row>
    <row r="8" spans="1:20" ht="12.75" customHeight="1">
      <c r="A8" s="7">
        <v>4</v>
      </c>
      <c r="B8" s="46" t="s">
        <v>90</v>
      </c>
      <c r="C8" s="15">
        <v>2001</v>
      </c>
      <c r="D8" s="46" t="s">
        <v>62</v>
      </c>
      <c r="E8" s="6">
        <v>70</v>
      </c>
      <c r="F8" s="6">
        <v>48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118</v>
      </c>
      <c r="T8" s="19">
        <f>(SUM(E8:N8)-SMALL(E8:N8,1)-SMALL(E8:N8,2)-SMALL(E8:N8,3)-SMALL(E8:N8,4)-SMALL(E8:N8,5))</f>
        <v>118</v>
      </c>
    </row>
    <row r="9" spans="1:20" ht="12.75" customHeight="1">
      <c r="A9" s="7">
        <v>5</v>
      </c>
      <c r="B9" s="46" t="s">
        <v>92</v>
      </c>
      <c r="C9" s="15">
        <v>2001</v>
      </c>
      <c r="D9" s="46" t="s">
        <v>43</v>
      </c>
      <c r="E9" s="6">
        <v>55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110</v>
      </c>
      <c r="T9" s="19">
        <f>(SUM(E9:N9)-SMALL(E9:N9,1)-SMALL(E9:N9,2)-SMALL(E9:N9,3)-SMALL(E9:N9,4)-SMALL(E9:N9,5))</f>
        <v>110</v>
      </c>
    </row>
    <row r="10" spans="1:20" ht="12.75" customHeight="1">
      <c r="A10" s="7">
        <v>6</v>
      </c>
      <c r="B10" s="46" t="s">
        <v>94</v>
      </c>
      <c r="C10" s="15">
        <v>2001</v>
      </c>
      <c r="D10" s="46" t="s">
        <v>49</v>
      </c>
      <c r="E10" s="6">
        <v>48</v>
      </c>
      <c r="F10" s="6">
        <v>60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108</v>
      </c>
      <c r="T10" s="19">
        <f>(SUM(E10:N10)-SMALL(E10:N10,1)-SMALL(E10:N10,2)-SMALL(E10:N10,3)-SMALL(E10:N10,4)-SMALL(E10:N10,5))</f>
        <v>108</v>
      </c>
    </row>
    <row r="11" spans="1:20" ht="12.75" customHeight="1">
      <c r="A11" s="7">
        <v>7</v>
      </c>
      <c r="B11" s="46" t="s">
        <v>93</v>
      </c>
      <c r="C11" s="15">
        <v>2001</v>
      </c>
      <c r="D11" s="46" t="s">
        <v>43</v>
      </c>
      <c r="E11" s="6">
        <v>50</v>
      </c>
      <c r="F11" s="6">
        <v>50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100</v>
      </c>
      <c r="T11" s="19">
        <f>(SUM(E11:N11)-SMALL(E11:N11,1)-SMALL(E11:N11,2)-SMALL(E11:N11,3)-SMALL(E11:N11,4)-SMALL(E11:N11,5))</f>
        <v>100</v>
      </c>
    </row>
    <row r="12" spans="1:20" ht="12.75" customHeight="1">
      <c r="A12" s="7">
        <v>8</v>
      </c>
      <c r="B12" s="46" t="s">
        <v>95</v>
      </c>
      <c r="C12" s="15">
        <v>2002</v>
      </c>
      <c r="D12" s="46" t="s">
        <v>49</v>
      </c>
      <c r="E12" s="6">
        <v>46</v>
      </c>
      <c r="F12" s="6">
        <v>46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92</v>
      </c>
      <c r="T12" s="19">
        <f>(SUM(E12:N12)-SMALL(E12:N12,1)-SMALL(E12:N12,2)-SMALL(E12:N12,3)-SMALL(E12:N12,4)-SMALL(E12:N12,5))</f>
        <v>92</v>
      </c>
    </row>
    <row r="13" spans="1:20" ht="12.75" customHeight="1">
      <c r="A13" s="7">
        <v>9</v>
      </c>
      <c r="B13" s="46" t="s">
        <v>96</v>
      </c>
      <c r="C13" s="15">
        <v>2002</v>
      </c>
      <c r="D13" s="46" t="s">
        <v>97</v>
      </c>
      <c r="E13" s="6">
        <v>44</v>
      </c>
      <c r="F13" s="6">
        <v>44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88</v>
      </c>
      <c r="T13" s="19">
        <f>(SUM(E13:N13)-SMALL(E13:N13,1)-SMALL(E13:N13,2)-SMALL(E13:N13,3)-SMALL(E13:N13,4)-SMALL(E13:N13,5))</f>
        <v>88</v>
      </c>
    </row>
    <row r="14" spans="1:20" ht="12.75" customHeight="1">
      <c r="A14" s="7">
        <v>10</v>
      </c>
      <c r="B14" s="46" t="s">
        <v>98</v>
      </c>
      <c r="C14" s="15">
        <v>2002</v>
      </c>
      <c r="D14" s="46" t="s">
        <v>64</v>
      </c>
      <c r="E14" s="6">
        <v>42</v>
      </c>
      <c r="F14" s="6">
        <v>42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84</v>
      </c>
      <c r="T14" s="19">
        <f>(SUM(E14:N14)-SMALL(E14:N14,1)-SMALL(E14:N14,2)-SMALL(E14:N14,3)-SMALL(E14:N14,4)-SMALL(E14:N14,5))</f>
        <v>84</v>
      </c>
    </row>
    <row r="15" spans="1:20" ht="12.75" customHeight="1">
      <c r="A15" s="7">
        <v>11</v>
      </c>
      <c r="B15" s="46" t="s">
        <v>99</v>
      </c>
      <c r="C15" s="15">
        <v>2002</v>
      </c>
      <c r="D15" s="46" t="s">
        <v>62</v>
      </c>
      <c r="E15" s="6">
        <v>40</v>
      </c>
      <c r="F15" s="6">
        <v>40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3">
        <v>0</v>
      </c>
      <c r="P15" s="3">
        <v>0</v>
      </c>
      <c r="Q15" s="3">
        <v>0</v>
      </c>
      <c r="R15" s="3">
        <v>0</v>
      </c>
      <c r="S15" s="7">
        <f>SUM(E15:N15)</f>
        <v>80</v>
      </c>
      <c r="T15" s="19">
        <f>(SUM(E15:N15)-SMALL(E15:N15,1)-SMALL(E15:N15,2)-SMALL(E15:N15,3)-SMALL(E15:N15,4)-SMALL(E15:N15,5))</f>
        <v>80</v>
      </c>
    </row>
    <row r="16" spans="1:20" ht="12.75" customHeight="1">
      <c r="A16" s="7">
        <v>12</v>
      </c>
      <c r="B16" s="46" t="s">
        <v>101</v>
      </c>
      <c r="C16" s="15">
        <v>2002</v>
      </c>
      <c r="D16" s="46" t="s">
        <v>49</v>
      </c>
      <c r="E16" s="6">
        <v>38</v>
      </c>
      <c r="F16" s="6">
        <v>39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77</v>
      </c>
      <c r="T16" s="19">
        <f>(SUM(E16:N16)-SMALL(E16:N16,1)-SMALL(E16:N16,2)-SMALL(E16:N16,3)-SMALL(E16:N16,4)-SMALL(E16:N16,5))</f>
        <v>77</v>
      </c>
    </row>
    <row r="17" spans="1:20" ht="12.75" customHeight="1">
      <c r="A17" s="7">
        <v>13</v>
      </c>
      <c r="B17" s="46" t="s">
        <v>100</v>
      </c>
      <c r="C17" s="15">
        <v>2002</v>
      </c>
      <c r="D17" s="46" t="s">
        <v>49</v>
      </c>
      <c r="E17" s="6">
        <v>39</v>
      </c>
      <c r="F17" s="6">
        <v>37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76</v>
      </c>
      <c r="T17" s="19">
        <f>(SUM(E17:N17)-SMALL(E17:N17,1)-SMALL(E17:N17,2)-SMALL(E17:N17,3)-SMALL(E17:N17,4)-SMALL(E17:N17,5))</f>
        <v>76</v>
      </c>
    </row>
    <row r="18" spans="1:22" ht="12.75" customHeight="1">
      <c r="A18" s="7">
        <v>14</v>
      </c>
      <c r="B18" s="46" t="s">
        <v>103</v>
      </c>
      <c r="C18" s="15">
        <v>2002</v>
      </c>
      <c r="D18" s="46" t="s">
        <v>49</v>
      </c>
      <c r="E18" s="6">
        <v>36</v>
      </c>
      <c r="F18" s="6">
        <v>38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74</v>
      </c>
      <c r="T18" s="19">
        <f>(SUM(E18:N18)-SMALL(E18:N18,1)-SMALL(E18:N18,2)-SMALL(E18:N18,3)-SMALL(E18:N18,4)-SMALL(E18:N18,5))</f>
        <v>74</v>
      </c>
      <c r="V18" s="3"/>
    </row>
    <row r="19" spans="1:20" ht="11.25" customHeight="1">
      <c r="A19" s="7">
        <v>15</v>
      </c>
      <c r="B19" s="46" t="s">
        <v>102</v>
      </c>
      <c r="C19" s="15">
        <v>2001</v>
      </c>
      <c r="D19" s="46" t="s">
        <v>49</v>
      </c>
      <c r="E19" s="6">
        <v>37</v>
      </c>
      <c r="F19" s="6">
        <v>36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>
        <v>0</v>
      </c>
      <c r="P19" s="3">
        <v>0</v>
      </c>
      <c r="Q19" s="3">
        <v>0</v>
      </c>
      <c r="R19" s="3">
        <v>0</v>
      </c>
      <c r="S19" s="7">
        <f>SUM(E19:N19)</f>
        <v>73</v>
      </c>
      <c r="T19" s="19">
        <f>(SUM(E19:N19)-SMALL(E19:N19,1)-SMALL(E19:N19,2)-SMALL(E19:N19,3)-SMALL(E19:N19,4)-SMALL(E19:N19,5))</f>
        <v>73</v>
      </c>
    </row>
    <row r="20" spans="1:20" ht="12.75">
      <c r="A20" s="7">
        <v>16</v>
      </c>
      <c r="B20" s="46" t="s">
        <v>104</v>
      </c>
      <c r="C20" s="15">
        <v>2002</v>
      </c>
      <c r="D20" s="46" t="s">
        <v>56</v>
      </c>
      <c r="E20" s="6">
        <v>35</v>
      </c>
      <c r="F20" s="6">
        <v>35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70</v>
      </c>
      <c r="T20" s="19">
        <f>(SUM(E20:N20)-SMALL(E20:N20,1)-SMALL(E20:N20,2)-SMALL(E20:N20,3)-SMALL(E20:N20,4)-SMALL(E20:N20,5))</f>
        <v>70</v>
      </c>
    </row>
    <row r="21" spans="1:20" ht="12.75">
      <c r="A21" s="7">
        <v>17</v>
      </c>
      <c r="B21" s="46" t="s">
        <v>105</v>
      </c>
      <c r="C21" s="15">
        <v>2002</v>
      </c>
      <c r="D21" s="46" t="s">
        <v>64</v>
      </c>
      <c r="E21" s="6">
        <v>34</v>
      </c>
      <c r="F21" s="6">
        <v>34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68</v>
      </c>
      <c r="T21" s="19">
        <f>(SUM(E21:N21)-SMALL(E21:N21,1)-SMALL(E21:N21,2)-SMALL(E21:N21,3)-SMALL(E21:N21,4)-SMALL(E21:N21,5))</f>
        <v>68</v>
      </c>
    </row>
    <row r="22" spans="1:20" ht="12.75">
      <c r="A22" s="7">
        <v>18</v>
      </c>
      <c r="B22" s="46" t="s">
        <v>106</v>
      </c>
      <c r="C22" s="15">
        <v>2002</v>
      </c>
      <c r="D22" s="46" t="s">
        <v>49</v>
      </c>
      <c r="E22" s="6">
        <v>33</v>
      </c>
      <c r="F22" s="6">
        <v>33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66</v>
      </c>
      <c r="T22" s="19">
        <f>(SUM(E22:N22)-SMALL(E22:N22,1)-SMALL(E22:N22,2)-SMALL(E22:N22,3)-SMALL(E22:N22,4)-SMALL(E22:N22,5))</f>
        <v>66</v>
      </c>
    </row>
    <row r="23" spans="1:20" ht="12.75">
      <c r="A23" s="7">
        <v>19</v>
      </c>
      <c r="B23" s="46" t="s">
        <v>107</v>
      </c>
      <c r="C23" s="15">
        <v>2002</v>
      </c>
      <c r="D23" s="46" t="s">
        <v>64</v>
      </c>
      <c r="E23" s="6">
        <v>32</v>
      </c>
      <c r="F23" s="6">
        <v>32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64</v>
      </c>
      <c r="T23" s="19">
        <f>(SUM(E23:N23)-SMALL(E23:N23,1)-SMALL(E23:N23,2)-SMALL(E23:N23,3)-SMALL(E23:N23,4)-SMALL(E23:N23,5))</f>
        <v>64</v>
      </c>
    </row>
    <row r="24" spans="1:20" ht="12.75">
      <c r="A24" s="7">
        <v>20</v>
      </c>
      <c r="B24" s="46" t="s">
        <v>108</v>
      </c>
      <c r="C24" s="15">
        <v>2002</v>
      </c>
      <c r="D24" s="46" t="s">
        <v>64</v>
      </c>
      <c r="E24" s="6">
        <v>31</v>
      </c>
      <c r="F24" s="6">
        <v>31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62</v>
      </c>
      <c r="T24" s="19">
        <f>(SUM(E24:N24)-SMALL(E24:N24,1)-SMALL(E24:N24,2)-SMALL(E24:N24,3)-SMALL(E24:N24,4)-SMALL(E24:N24,5))</f>
        <v>62</v>
      </c>
    </row>
    <row r="25" spans="1:20" ht="12.75">
      <c r="A25" s="7">
        <v>21</v>
      </c>
      <c r="B25" s="46" t="s">
        <v>109</v>
      </c>
      <c r="C25" s="15">
        <v>2002</v>
      </c>
      <c r="D25" s="46" t="s">
        <v>64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3">
        <v>0</v>
      </c>
      <c r="P34" s="3">
        <v>0</v>
      </c>
      <c r="Q34" s="3">
        <v>0</v>
      </c>
      <c r="R34" s="3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>
        <v>0</v>
      </c>
      <c r="P38" s="3">
        <v>0</v>
      </c>
      <c r="Q38" s="3">
        <v>0</v>
      </c>
      <c r="R38" s="3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>
        <v>0</v>
      </c>
      <c r="P39" s="3">
        <v>0</v>
      </c>
      <c r="Q39" s="3">
        <v>0</v>
      </c>
      <c r="R39" s="3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>
        <v>0</v>
      </c>
      <c r="P40" s="3">
        <v>0</v>
      </c>
      <c r="Q40" s="3">
        <v>0</v>
      </c>
      <c r="R40" s="3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>
        <v>0</v>
      </c>
      <c r="P42" s="3">
        <v>0</v>
      </c>
      <c r="Q42" s="3">
        <v>0</v>
      </c>
      <c r="R42" s="3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>
        <v>0</v>
      </c>
      <c r="P43" s="3">
        <v>0</v>
      </c>
      <c r="Q43" s="3">
        <v>0</v>
      </c>
      <c r="R43" s="3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0.13671875" style="12" customWidth="1"/>
    <col min="16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32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110</v>
      </c>
      <c r="C5" s="15">
        <v>2001</v>
      </c>
      <c r="D5" s="46" t="s">
        <v>64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200</v>
      </c>
      <c r="T5" s="19">
        <f>(SUM(E5:N5)-SMALL(E5:N5,1)-SMALL(E5:N5,2)-SMALL(E5:N5,3)-SMALL(E5:N5,4)-SMALL(E5:N5,5))</f>
        <v>200</v>
      </c>
    </row>
    <row r="6" spans="1:20" ht="12.75" customHeight="1">
      <c r="A6" s="7">
        <v>2</v>
      </c>
      <c r="B6" s="46" t="s">
        <v>111</v>
      </c>
      <c r="C6" s="15">
        <v>2001</v>
      </c>
      <c r="D6" s="46" t="s">
        <v>84</v>
      </c>
      <c r="E6" s="6">
        <v>80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160</v>
      </c>
      <c r="T6" s="19">
        <f>(SUM(E6:N6)-SMALL(E6:N6,1)-SMALL(E6:N6,2)-SMALL(E6:N6,3)-SMALL(E6:N6,4)-SMALL(E6:N6,5))</f>
        <v>160</v>
      </c>
    </row>
    <row r="7" spans="1:20" ht="12.75" customHeight="1">
      <c r="A7" s="7">
        <v>3</v>
      </c>
      <c r="B7" s="46" t="s">
        <v>112</v>
      </c>
      <c r="C7" s="15">
        <v>2001</v>
      </c>
      <c r="D7" s="46" t="s">
        <v>43</v>
      </c>
      <c r="E7" s="6">
        <v>70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140</v>
      </c>
      <c r="T7" s="19">
        <f>(SUM(E7:N7)-SMALL(E7:N7,1)-SMALL(E7:N7,2)-SMALL(E7:N7,3)-SMALL(E7:N7,4)-SMALL(E7:N7,5))</f>
        <v>140</v>
      </c>
    </row>
    <row r="8" spans="1:20" ht="12.75" customHeight="1">
      <c r="A8" s="7">
        <v>4</v>
      </c>
      <c r="B8" s="46" t="s">
        <v>114</v>
      </c>
      <c r="C8" s="15">
        <v>2002</v>
      </c>
      <c r="D8" s="46" t="s">
        <v>56</v>
      </c>
      <c r="E8" s="6">
        <v>55</v>
      </c>
      <c r="F8" s="6">
        <v>60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115</v>
      </c>
      <c r="T8" s="19">
        <f>(SUM(E8:N8)-SMALL(E8:N8,1)-SMALL(E8:N8,2)-SMALL(E8:N8,3)-SMALL(E8:N8,4)-SMALL(E8:N8,5))</f>
        <v>115</v>
      </c>
    </row>
    <row r="9" spans="1:20" ht="12.75" customHeight="1">
      <c r="A9" s="7">
        <v>5</v>
      </c>
      <c r="B9" s="46" t="s">
        <v>115</v>
      </c>
      <c r="C9" s="15">
        <v>2002</v>
      </c>
      <c r="D9" s="46" t="s">
        <v>64</v>
      </c>
      <c r="E9" s="6">
        <v>50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105</v>
      </c>
      <c r="T9" s="19">
        <f>(SUM(E9:N9)-SMALL(E9:N9,1)-SMALL(E9:N9,2)-SMALL(E9:N9,3)-SMALL(E9:N9,4)-SMALL(E9:N9,5))</f>
        <v>105</v>
      </c>
    </row>
    <row r="10" spans="1:20" ht="12.75" customHeight="1">
      <c r="A10" s="7">
        <v>6</v>
      </c>
      <c r="B10" s="46" t="s">
        <v>113</v>
      </c>
      <c r="C10" s="15">
        <v>2002</v>
      </c>
      <c r="D10" s="46" t="s">
        <v>43</v>
      </c>
      <c r="E10" s="6">
        <v>60</v>
      </c>
      <c r="F10" s="6">
        <v>44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104</v>
      </c>
      <c r="T10" s="19">
        <f>(SUM(E10:N10)-SMALL(E10:N10,1)-SMALL(E10:N10,2)-SMALL(E10:N10,3)-SMALL(E10:N10,4)-SMALL(E10:N10,5))</f>
        <v>104</v>
      </c>
    </row>
    <row r="11" spans="1:20" ht="12.75" customHeight="1">
      <c r="A11" s="7">
        <v>7</v>
      </c>
      <c r="B11" s="46" t="s">
        <v>116</v>
      </c>
      <c r="C11" s="15">
        <v>2001</v>
      </c>
      <c r="D11" s="46" t="s">
        <v>43</v>
      </c>
      <c r="E11" s="6">
        <v>48</v>
      </c>
      <c r="F11" s="6">
        <v>48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96</v>
      </c>
      <c r="T11" s="19">
        <f>(SUM(E11:N11)-SMALL(E11:N11,1)-SMALL(E11:N11,2)-SMALL(E11:N11,3)-SMALL(E11:N11,4)-SMALL(E11:N11,5))</f>
        <v>96</v>
      </c>
    </row>
    <row r="12" spans="1:20" ht="12.75" customHeight="1">
      <c r="A12" s="7">
        <v>8</v>
      </c>
      <c r="B12" s="46" t="s">
        <v>118</v>
      </c>
      <c r="C12" s="15">
        <v>2002</v>
      </c>
      <c r="D12" s="46" t="s">
        <v>64</v>
      </c>
      <c r="E12" s="6">
        <v>44</v>
      </c>
      <c r="F12" s="6">
        <v>50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94</v>
      </c>
      <c r="T12" s="19">
        <f>(SUM(E12:N12)-SMALL(E12:N12,1)-SMALL(E12:N12,2)-SMALL(E12:N12,3)-SMALL(E12:N12,4)-SMALL(E12:N12,5))</f>
        <v>94</v>
      </c>
    </row>
    <row r="13" spans="1:20" ht="12.75" customHeight="1">
      <c r="A13" s="7">
        <v>9</v>
      </c>
      <c r="B13" s="46" t="s">
        <v>117</v>
      </c>
      <c r="C13" s="15">
        <v>2002</v>
      </c>
      <c r="D13" s="46" t="s">
        <v>43</v>
      </c>
      <c r="E13" s="6">
        <v>46</v>
      </c>
      <c r="F13" s="6">
        <v>46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92</v>
      </c>
      <c r="T13" s="19">
        <f>(SUM(E13:N13)-SMALL(E13:N13,1)-SMALL(E13:N13,2)-SMALL(E13:N13,3)-SMALL(E13:N13,4)-SMALL(E13:N13,5))</f>
        <v>92</v>
      </c>
    </row>
    <row r="14" spans="1:20" ht="12.75" customHeight="1">
      <c r="A14" s="7">
        <v>10</v>
      </c>
      <c r="B14" s="46" t="s">
        <v>119</v>
      </c>
      <c r="C14" s="15">
        <v>2001</v>
      </c>
      <c r="D14" s="46" t="s">
        <v>49</v>
      </c>
      <c r="E14" s="6">
        <v>42</v>
      </c>
      <c r="F14" s="6">
        <v>42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84</v>
      </c>
      <c r="T14" s="19">
        <f>(SUM(E14:N14)-SMALL(E14:N14,1)-SMALL(E14:N14,2)-SMALL(E14:N14,3)-SMALL(E14:N14,4)-SMALL(E14:N14,5))</f>
        <v>84</v>
      </c>
    </row>
    <row r="15" spans="1:20" ht="12.75" customHeight="1">
      <c r="A15" s="7">
        <v>11</v>
      </c>
      <c r="B15" s="46" t="s">
        <v>120</v>
      </c>
      <c r="C15" s="15">
        <v>2002</v>
      </c>
      <c r="D15" s="46" t="s">
        <v>56</v>
      </c>
      <c r="E15" s="6">
        <v>40</v>
      </c>
      <c r="F15" s="6">
        <v>40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80</v>
      </c>
      <c r="T15" s="19">
        <f>(SUM(E15:N15)-SMALL(E15:N15,1)-SMALL(E15:N15,2)-SMALL(E15:N15,3)-SMALL(E15:N15,4)-SMALL(E15:N15,5))</f>
        <v>80</v>
      </c>
    </row>
    <row r="16" spans="1:20" ht="12.75" customHeight="1">
      <c r="A16" s="7">
        <v>12</v>
      </c>
      <c r="B16" s="46" t="s">
        <v>121</v>
      </c>
      <c r="C16" s="15">
        <v>2001</v>
      </c>
      <c r="D16" s="46" t="s">
        <v>62</v>
      </c>
      <c r="E16" s="6">
        <v>39</v>
      </c>
      <c r="F16" s="6">
        <v>39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78</v>
      </c>
      <c r="T16" s="19">
        <f>(SUM(E16:N16)-SMALL(E16:N16,1)-SMALL(E16:N16,2)-SMALL(E16:N16,3)-SMALL(E16:N16,4)-SMALL(E16:N16,5))</f>
        <v>78</v>
      </c>
    </row>
    <row r="17" spans="1:20" ht="12.75" customHeight="1">
      <c r="A17" s="7">
        <v>13</v>
      </c>
      <c r="B17" s="46" t="s">
        <v>122</v>
      </c>
      <c r="C17" s="15">
        <v>2001</v>
      </c>
      <c r="D17" s="46" t="s">
        <v>49</v>
      </c>
      <c r="E17" s="6">
        <v>38</v>
      </c>
      <c r="F17" s="6">
        <v>38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76</v>
      </c>
      <c r="T17" s="19">
        <f>(SUM(E17:N17)-SMALL(E17:N17,1)-SMALL(E17:N17,2)-SMALL(E17:N17,3)-SMALL(E17:N17,4)-SMALL(E17:N17,5))</f>
        <v>76</v>
      </c>
    </row>
    <row r="18" spans="1:22" ht="12.75" customHeight="1">
      <c r="A18" s="7">
        <v>14</v>
      </c>
      <c r="B18" s="46" t="s">
        <v>123</v>
      </c>
      <c r="C18" s="15">
        <v>2001</v>
      </c>
      <c r="D18" s="46" t="s">
        <v>62</v>
      </c>
      <c r="E18" s="6">
        <v>37</v>
      </c>
      <c r="F18" s="6">
        <v>37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74</v>
      </c>
      <c r="T18" s="19">
        <f>(SUM(E18:N18)-SMALL(E18:N18,1)-SMALL(E18:N18,2)-SMALL(E18:N18,3)-SMALL(E18:N18,4)-SMALL(E18:N18,5))</f>
        <v>74</v>
      </c>
      <c r="V18" s="3"/>
    </row>
    <row r="19" spans="1:20" ht="11.25" customHeight="1">
      <c r="A19" s="7">
        <v>15</v>
      </c>
      <c r="B19" s="46" t="s">
        <v>124</v>
      </c>
      <c r="C19" s="15">
        <v>2002</v>
      </c>
      <c r="D19" s="46" t="s">
        <v>62</v>
      </c>
      <c r="E19" s="6">
        <v>36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SUM(E19:N19)</f>
        <v>36</v>
      </c>
      <c r="T19" s="19">
        <f>(SUM(E19:N19)-SMALL(E19:N19,1)-SMALL(E19:N19,2)-SMALL(E19:N19,3)-SMALL(E19:N19,4)-SMALL(E19:N19,5))</f>
        <v>36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0</v>
      </c>
      <c r="T20" s="19">
        <f>(SUM(E20:N20)-SMALL(E20:N20,1)-SMALL(E20:N20,2)-SMALL(E20:N20,3)-SMALL(E20:N20,4)-SMALL(E20:N20,5))</f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0</v>
      </c>
      <c r="T21" s="19">
        <f>(SUM(E21:N21)-SMALL(E21:N21,1)-SMALL(E21:N21,2)-SMALL(E21:N21,3)-SMALL(E21:N21,4)-SMALL(E21:N21,5))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0</v>
      </c>
      <c r="T22" s="19">
        <f>(SUM(E22:N22)-SMALL(E22:N22,1)-SMALL(E22:N22,2)-SMALL(E22:N22,3)-SMALL(E22:N22,4)-SMALL(E22:N22,5))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0</v>
      </c>
      <c r="T23" s="19">
        <f>(SUM(E23:N23)-SMALL(E23:N23,1)-SMALL(E23:N23,2)-SMALL(E23:N23,3)-SMALL(E23:N23,4)-SMALL(E23:N23,5))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0</v>
      </c>
      <c r="T24" s="19">
        <f>(SUM(E24:N24)-SMALL(E24:N24,1)-SMALL(E24:N24,2)-SMALL(E24:N24,3)-SMALL(E24:N24,4)-SMALL(E24:N24,5))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33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125</v>
      </c>
      <c r="C5" s="15">
        <v>2000</v>
      </c>
      <c r="D5" s="46" t="s">
        <v>64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200</v>
      </c>
      <c r="T5" s="19">
        <f>(SUM(E5:N5)-SMALL(E5:N5,1)-SMALL(E5:N5,2)-SMALL(E5:N5,3)-SMALL(E5:N5,4)-SMALL(E5:N5,5))</f>
        <v>200</v>
      </c>
    </row>
    <row r="6" spans="1:20" ht="12.75" customHeight="1">
      <c r="A6" s="7">
        <v>2</v>
      </c>
      <c r="C6" s="15"/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0</v>
      </c>
      <c r="T6" s="19">
        <f>(SUM(E6:N6)-SMALL(E6:N6,1)-SMALL(E6:N6,2)-SMALL(E6:N6,3)-SMALL(E6:N6,4)-SMALL(E6:N6,5))</f>
        <v>0</v>
      </c>
    </row>
    <row r="7" spans="1:20" ht="12.75" customHeight="1">
      <c r="A7" s="7">
        <v>3</v>
      </c>
      <c r="C7" s="15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0</v>
      </c>
      <c r="T7" s="19">
        <f>(SUM(E7:N7)-SMALL(E7:N7,1)-SMALL(E7:N7,2)-SMALL(E7:N7,3)-SMALL(E7:N7,4)-SMALL(E7:N7,5))</f>
        <v>0</v>
      </c>
    </row>
    <row r="8" spans="1:20" ht="12.75" customHeight="1">
      <c r="A8" s="7">
        <v>4</v>
      </c>
      <c r="C8" s="15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0</v>
      </c>
      <c r="T8" s="19">
        <f>(SUM(E8:N8)-SMALL(E8:N8,1)-SMALL(E8:N8,2)-SMALL(E8:N8,3)-SMALL(E8:N8,4)-SMALL(E8:N8,5))</f>
        <v>0</v>
      </c>
    </row>
    <row r="9" spans="1:20" ht="12.75" customHeight="1">
      <c r="A9" s="7">
        <v>5</v>
      </c>
      <c r="B9" s="46"/>
      <c r="C9" s="15"/>
      <c r="D9" s="46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0</v>
      </c>
      <c r="T9" s="19">
        <f>(SUM(E9:N9)-SMALL(E9:N9,1)-SMALL(E9:N9,2)-SMALL(E9:N9,3)-SMALL(E9:N9,4)-SMALL(E9:N9,5))</f>
        <v>0</v>
      </c>
    </row>
    <row r="10" spans="1:20" ht="12.75" customHeight="1">
      <c r="A10" s="7">
        <v>6</v>
      </c>
      <c r="C10" s="1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0</v>
      </c>
      <c r="T10" s="19">
        <f>(SUM(E10:N10)-SMALL(E10:N10,1)-SMALL(E10:N10,2)-SMALL(E10:N10,3)-SMALL(E10:N10,4)-SMALL(E10:N10,5))</f>
        <v>0</v>
      </c>
    </row>
    <row r="11" spans="1:20" ht="12.75" customHeight="1">
      <c r="A11" s="7">
        <v>7</v>
      </c>
      <c r="B11" s="8"/>
      <c r="C11" s="9"/>
      <c r="D11" s="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0</v>
      </c>
      <c r="T11" s="19">
        <f>(SUM(E11:N11)-SMALL(E11:N11,1)-SMALL(E11:N11,2)-SMALL(E11:N11,3)-SMALL(E11:N11,4)-SMALL(E11:N11,5))</f>
        <v>0</v>
      </c>
    </row>
    <row r="12" spans="1:20" ht="12.75" customHeight="1">
      <c r="A12" s="7">
        <v>8</v>
      </c>
      <c r="B12" s="8"/>
      <c r="C12" s="9"/>
      <c r="D12" s="8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0</v>
      </c>
      <c r="T12" s="19">
        <f>(SUM(E12:N12)-SMALL(E12:N12,1)-SMALL(E12:N12,2)-SMALL(E12:N12,3)-SMALL(E12:N12,4)-SMALL(E12:N12,5))</f>
        <v>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0</v>
      </c>
      <c r="T13" s="19">
        <f>(SUM(E13:N13)-SMALL(E13:N13,1)-SMALL(E13:N13,2)-SMALL(E13:N13,3)-SMALL(E13:N13,4)-SMALL(E13:N13,5))</f>
        <v>0</v>
      </c>
    </row>
    <row r="14" spans="1:20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0</v>
      </c>
      <c r="T14" s="19">
        <f>(SUM(E14:N14)-SMALL(E14:N14,1)-SMALL(E14:N14,2)-SMALL(E14:N14,3)-SMALL(E14:N14,4)-SMALL(E14:N14,5))</f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0</v>
      </c>
      <c r="T15" s="19">
        <f>(SUM(E15:N15)-SMALL(E15:N15,1)-SMALL(E15:N15,2)-SMALL(E15:N15,3)-SMALL(E15:N15,4)-SMALL(E15:N15,5))</f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0</v>
      </c>
      <c r="T16" s="19">
        <f>(SUM(E16:N16)-SMALL(E16:N16,1)-SMALL(E16:N16,2)-SMALL(E16:N16,3)-SMALL(E16:N16,4)-SMALL(E16:N16,5))</f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0</v>
      </c>
      <c r="T17" s="19">
        <f>(SUM(E17:N17)-SMALL(E17:N17,1)-SMALL(E17:N17,2)-SMALL(E17:N17,3)-SMALL(E17:N17,4)-SMALL(E17:N17,5))</f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0</v>
      </c>
      <c r="T18" s="19">
        <f>(SUM(E18:N18)-SMALL(E18:N18,1)-SMALL(E18:N18,2)-SMALL(E18:N18,3)-SMALL(E18:N18,4)-SMALL(E18:N18,5))</f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SUM(E19:N19)</f>
        <v>0</v>
      </c>
      <c r="T19" s="19">
        <f>(SUM(E19:N19)-SMALL(E19:N19,1)-SMALL(E19:N19,2)-SMALL(E19:N19,3)-SMALL(E19:N19,4)-SMALL(E19:N19,5))</f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0</v>
      </c>
      <c r="T20" s="19">
        <f>(SUM(E20:N20)-SMALL(E20:N20,1)-SMALL(E20:N20,2)-SMALL(E20:N20,3)-SMALL(E20:N20,4)-SMALL(E20:N20,5))</f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0</v>
      </c>
      <c r="T21" s="19">
        <f>(SUM(E21:N21)-SMALL(E21:N21,1)-SMALL(E21:N21,2)-SMALL(E21:N21,3)-SMALL(E21:N21,4)-SMALL(E21:N21,5))</f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0</v>
      </c>
      <c r="T22" s="19">
        <f>(SUM(E22:N22)-SMALL(E22:N22,1)-SMALL(E22:N22,2)-SMALL(E22:N22,3)-SMALL(E22:N22,4)-SMALL(E22:N22,5))</f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0</v>
      </c>
      <c r="T23" s="19">
        <f>(SUM(E23:N23)-SMALL(E23:N23,1)-SMALL(E23:N23,2)-SMALL(E23:N23,3)-SMALL(E23:N23,4)-SMALL(E23:N23,5))</f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0</v>
      </c>
      <c r="T24" s="19">
        <f>(SUM(E24:N24)-SMALL(E24:N24,1)-SMALL(E24:N24,2)-SMALL(E24:N24,3)-SMALL(E24:N24,4)-SMALL(E24:N24,5))</f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V6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127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126</v>
      </c>
      <c r="C5" s="15">
        <v>2000</v>
      </c>
      <c r="D5" s="46" t="s">
        <v>62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SUM(E5:N5)</f>
        <v>200</v>
      </c>
      <c r="T5" s="19">
        <f>(SUM(E5:N5)-SMALL(E5:N5,1)-SMALL(E5:N5,2)-SMALL(E5:N5,3)-SMALL(E5:N5,4)-SMALL(E5:N5,5))</f>
        <v>200</v>
      </c>
    </row>
    <row r="6" spans="1:20" ht="12.75" customHeight="1">
      <c r="A6" s="7">
        <v>2</v>
      </c>
      <c r="B6" s="46"/>
      <c r="C6" s="15"/>
      <c r="D6" s="46"/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SUM(E6:N6)</f>
        <v>0</v>
      </c>
      <c r="T6" s="19">
        <f>(SUM(E6:N6)-SMALL(E6:N6,1)-SMALL(E6:N6,2)-SMALL(E6:N6,3)-SMALL(E6:N6,4)-SMALL(E6:N6,5))</f>
        <v>0</v>
      </c>
    </row>
    <row r="7" spans="1:20" ht="12.75" customHeight="1">
      <c r="A7" s="7">
        <v>3</v>
      </c>
      <c r="C7" s="15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SUM(E7:N7)</f>
        <v>0</v>
      </c>
      <c r="T7" s="19">
        <f>(SUM(E7:N7)-SMALL(E7:N7,1)-SMALL(E7:N7,2)-SMALL(E7:N7,3)-SMALL(E7:N7,4)-SMALL(E7:N7,5))</f>
        <v>0</v>
      </c>
    </row>
    <row r="8" spans="1:20" ht="12.75" customHeight="1">
      <c r="A8" s="7">
        <v>4</v>
      </c>
      <c r="C8" s="15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SUM(E8:N8)</f>
        <v>0</v>
      </c>
      <c r="T8" s="19">
        <f>(SUM(E8:N8)-SMALL(E8:N8,1)-SMALL(E8:N8,2)-SMALL(E8:N8,3)-SMALL(E8:N8,4)-SMALL(E8:N8,5))</f>
        <v>0</v>
      </c>
    </row>
    <row r="9" spans="1:20" ht="12.75" customHeight="1">
      <c r="A9" s="7">
        <v>5</v>
      </c>
      <c r="C9" s="15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SUM(E9:N9)</f>
        <v>0</v>
      </c>
      <c r="T9" s="19">
        <f>(SUM(E9:N9)-SMALL(E9:N9,1)-SMALL(E9:N9,2)-SMALL(E9:N9,3)-SMALL(E9:N9,4)-SMALL(E9:N9,5))</f>
        <v>0</v>
      </c>
    </row>
    <row r="10" spans="1:20" ht="12.75" customHeight="1">
      <c r="A10" s="7">
        <v>6</v>
      </c>
      <c r="B10" s="8"/>
      <c r="C10" s="17"/>
      <c r="D10" s="8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SUM(E10:N10)</f>
        <v>0</v>
      </c>
      <c r="T10" s="19">
        <f>(SUM(E10:N10)-SMALL(E10:N10,1)-SMALL(E10:N10,2)-SMALL(E10:N10,3)-SMALL(E10:N10,4)-SMALL(E10:N10,5))</f>
        <v>0</v>
      </c>
    </row>
    <row r="11" spans="1:20" ht="12.75" customHeight="1">
      <c r="A11" s="7">
        <v>7</v>
      </c>
      <c r="B11" s="4"/>
      <c r="C11" s="43"/>
      <c r="D11" s="5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SUM(E11:N11)</f>
        <v>0</v>
      </c>
      <c r="T11" s="19">
        <f>(SUM(E11:N11)-SMALL(E11:N11,1)-SMALL(E11:N11,2)-SMALL(E11:N11,3)-SMALL(E11:N11,4)-SMALL(E11:N11,5))</f>
        <v>0</v>
      </c>
    </row>
    <row r="12" spans="1:20" ht="12.75" customHeight="1">
      <c r="A12" s="7">
        <v>8</v>
      </c>
      <c r="C12" s="1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SUM(E12:N12)</f>
        <v>0</v>
      </c>
      <c r="T12" s="19">
        <f>(SUM(E12:N12)-SMALL(E12:N12,1)-SMALL(E12:N12,2)-SMALL(E12:N12,3)-SMALL(E12:N12,4)-SMALL(E12:N12,5))</f>
        <v>0</v>
      </c>
    </row>
    <row r="13" spans="1:20" ht="12.75" customHeight="1">
      <c r="A13" s="7">
        <v>9</v>
      </c>
      <c r="B13" s="8"/>
      <c r="C13" s="17"/>
      <c r="D13" s="8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SUM(E13:N13)</f>
        <v>0</v>
      </c>
      <c r="T13" s="19">
        <f>(SUM(E13:N13)-SMALL(E13:N13,1)-SMALL(E13:N13,2)-SMALL(E13:N13,3)-SMALL(E13:N13,4)-SMALL(E13:N13,5))</f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SUM(E14:N14)</f>
        <v>0</v>
      </c>
      <c r="T14" s="19">
        <f>(SUM(E14:N14)-SMALL(E14:N14,1)-SMALL(E14:N14,2)-SMALL(E14:N14,3)-SMALL(E14:N14,4)-SMALL(E14:N14,5))</f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SUM(E15:N15)</f>
        <v>0</v>
      </c>
      <c r="T15" s="19">
        <f>(SUM(E15:N15)-SMALL(E15:N15,1)-SMALL(E15:N15,2)-SMALL(E15:N15,3)-SMALL(E15:N15,4)-SMALL(E15:N15,5))</f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SUM(E16:N16)</f>
        <v>0</v>
      </c>
      <c r="T16" s="19">
        <f>(SUM(E16:N16)-SMALL(E16:N16,1)-SMALL(E16:N16,2)-SMALL(E16:N16,3)-SMALL(E16:N16,4)-SMALL(E16:N16,5))</f>
        <v>0</v>
      </c>
    </row>
    <row r="17" spans="1:20" ht="12.75" customHeight="1">
      <c r="A17" s="7">
        <v>13</v>
      </c>
      <c r="B17" s="4"/>
      <c r="C17" s="43"/>
      <c r="D17" s="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SUM(E17:N17)</f>
        <v>0</v>
      </c>
      <c r="T17" s="19">
        <f>(SUM(E17:N17)-SMALL(E17:N17,1)-SMALL(E17:N17,2)-SMALL(E17:N17,3)-SMALL(E17:N17,4)-SMALL(E17:N17,5))</f>
        <v>0</v>
      </c>
    </row>
    <row r="18" spans="1:22" ht="12.75" customHeight="1">
      <c r="A18" s="7">
        <v>14</v>
      </c>
      <c r="B18" s="10"/>
      <c r="C18" s="44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SUM(E18:N18)</f>
        <v>0</v>
      </c>
      <c r="T18" s="19">
        <f>(SUM(E18:N18)-SMALL(E18:N18,1)-SMALL(E18:N18,2)-SMALL(E18:N18,3)-SMALL(E18:N18,4)-SMALL(E18:N18,5))</f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SUM(E19:N19)</f>
        <v>0</v>
      </c>
      <c r="T19" s="19">
        <f>(SUM(E19:N19)-SMALL(E19:N19,1)-SMALL(E19:N19,2)-SMALL(E19:N19,3)-SMALL(E19:N19,4)-SMALL(E19:N19,5))</f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SUM(E20:N20)</f>
        <v>0</v>
      </c>
      <c r="T20" s="19">
        <f>(SUM(E20:N20)-SMALL(E20:N20,1)-SMALL(E20:N20,2)-SMALL(E20:N20,3)-SMALL(E20:N20,4)-SMALL(E20:N20,5))</f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SUM(E21:N21)</f>
        <v>0</v>
      </c>
      <c r="T21" s="19">
        <f>(SUM(E21:N21)-SMALL(E21:N21,1)-SMALL(E21:N21,2)-SMALL(E21:N21,3)-SMALL(E21:N21,4)-SMALL(E21:N21,5))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SUM(E22:N22)</f>
        <v>0</v>
      </c>
      <c r="T22" s="19">
        <f>(SUM(E22:N22)-SMALL(E22:N22,1)-SMALL(E22:N22,2)-SMALL(E22:N22,3)-SMALL(E22:N22,4)-SMALL(E22:N22,5))</f>
        <v>0</v>
      </c>
    </row>
    <row r="23" spans="1:20" ht="12.75">
      <c r="A23" s="7">
        <v>19</v>
      </c>
      <c r="B23" s="2"/>
      <c r="C23" s="45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SUM(E23:N23)</f>
        <v>0</v>
      </c>
      <c r="T23" s="19">
        <f>(SUM(E23:N23)-SMALL(E23:N23,1)-SMALL(E23:N23,2)-SMALL(E23:N23,3)-SMALL(E23:N23,4)-SMALL(E23:N23,5))</f>
        <v>0</v>
      </c>
    </row>
    <row r="24" spans="1:20" ht="12.75">
      <c r="A24" s="7">
        <v>20</v>
      </c>
      <c r="B24" s="2"/>
      <c r="C24" s="45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SUM(E24:N24)</f>
        <v>0</v>
      </c>
      <c r="T24" s="19">
        <f>(SUM(E24:N24)-SMALL(E24:N24,1)-SMALL(E24:N24,2)-SMALL(E24:N24,3)-SMALL(E24:N24,4)-SMALL(E24:N24,5))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SUM(E25:N25)</f>
        <v>0</v>
      </c>
      <c r="T25" s="19">
        <f>(SUM(E25:N25)-SMALL(E25:N25,1)-SMALL(E25:N25,2)-SMALL(E25:N25,3)-SMALL(E25:N25,4)-SMALL(E25:N25,5))</f>
        <v>0</v>
      </c>
    </row>
    <row r="26" spans="1:20" ht="12.75">
      <c r="A26" s="7">
        <v>22</v>
      </c>
      <c r="B26" s="2"/>
      <c r="C26" s="45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SUM(E26:N26)</f>
        <v>0</v>
      </c>
      <c r="T26" s="19">
        <f>(SUM(E26:N26)-SMALL(E26:N26,1)-SMALL(E26:N26,2)-SMALL(E26:N26,3)-SMALL(E26:N26,4)-SMALL(E26:N26,5))</f>
        <v>0</v>
      </c>
    </row>
    <row r="27" spans="1:20" ht="12.75">
      <c r="A27" s="7">
        <v>23</v>
      </c>
      <c r="B27" s="2"/>
      <c r="C27" s="45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SUM(E27:N27)</f>
        <v>0</v>
      </c>
      <c r="T27" s="19">
        <f>(SUM(E27:N27)-SMALL(E27:N27,1)-SMALL(E27:N27,2)-SMALL(E27:N27,3)-SMALL(E27:N27,4)-SMALL(E27:N27,5))</f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SUM(E28:N28)</f>
        <v>0</v>
      </c>
      <c r="T28" s="19">
        <f>(SUM(E28:N28)-SMALL(E28:N28,1)-SMALL(E28:N28,2)-SMALL(E28:N28,3)-SMALL(E28:N28,4)-SMALL(E28:N28,5))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SUM(E29:N29)</f>
        <v>0</v>
      </c>
      <c r="T29" s="19">
        <f>(SUM(E29:N29)-SMALL(E29:N29,1)-SMALL(E29:N29,2)-SMALL(E29:N29,3)-SMALL(E29:N29,4)-SMALL(E29:N29,5))</f>
        <v>0</v>
      </c>
    </row>
    <row r="30" spans="1:20" ht="12.75">
      <c r="A30" s="7">
        <v>26</v>
      </c>
      <c r="B30" s="2"/>
      <c r="C30" s="45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SUM(E30:N30)</f>
        <v>0</v>
      </c>
      <c r="T30" s="19">
        <f>(SUM(E30:N30)-SMALL(E30:N30,1)-SMALL(E30:N30,2)-SMALL(E30:N30,3)-SMALL(E30:N30,4)-SMALL(E30:N30,5))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SUM(E31:N31)</f>
        <v>0</v>
      </c>
      <c r="T31" s="19">
        <f>(SUM(E31:N31)-SMALL(E31:N31,1)-SMALL(E31:N31,2)-SMALL(E31:N31,3)-SMALL(E31:N31,4)-SMALL(E31:N31,5))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SUM(E32:N32)</f>
        <v>0</v>
      </c>
      <c r="T32" s="19">
        <f>(SUM(E32:N32)-SMALL(E32:N32,1)-SMALL(E32:N32,2)-SMALL(E32:N32,3)-SMALL(E32:N32,4)-SMALL(E32:N32,5))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SUM(E33:N33)</f>
        <v>0</v>
      </c>
      <c r="T33" s="19">
        <f>(SUM(E33:N33)-SMALL(E33:N33,1)-SMALL(E33:N33,2)-SMALL(E33:N33,3)-SMALL(E33:N33,4)-SMALL(E33:N33,5))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SUM(E34:N34)</f>
        <v>0</v>
      </c>
      <c r="T34" s="19">
        <f>(SUM(E34:N34)-SMALL(E34:N34,1)-SMALL(E34:N34,2)-SMALL(E34:N34,3)-SMALL(E34:N34,4)-SMALL(E34:N34,5))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SUM(E35:N35)</f>
        <v>0</v>
      </c>
      <c r="T35" s="19">
        <f>(SUM(E35:N35)-SMALL(E35:N35,1)-SMALL(E35:N35,2)-SMALL(E35:N35,3)-SMALL(E35:N35,4)-SMALL(E35:N35,5))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SUM(E36:N36)</f>
        <v>0</v>
      </c>
      <c r="T36" s="19">
        <f>(SUM(E36:N36)-SMALL(E36:N36,1)-SMALL(E36:N36,2)-SMALL(E36:N36,3)-SMALL(E36:N36,4)-SMALL(E36:N36,5))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SUM(E37:N37)</f>
        <v>0</v>
      </c>
      <c r="T37" s="19">
        <f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SUM(E38:N38)</f>
        <v>0</v>
      </c>
      <c r="T38" s="19">
        <f>(SUM(E38:N38)-SMALL(E38:N38,1)-SMALL(E38:N38,2)-SMALL(E38:N38,3)-SMALL(E38:N38,4)-SMALL(E38:N38,5))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SUM(E39:N39)</f>
        <v>0</v>
      </c>
      <c r="T39" s="19">
        <f>(SUM(E39:N39)-SMALL(E39:N39,1)-SMALL(E39:N39,2)-SMALL(E39:N39,3)-SMALL(E39:N39,4)-SMALL(E39:N39,5))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SUM(E40:N40)</f>
        <v>0</v>
      </c>
      <c r="T40" s="19">
        <f>(SUM(E40:N40)-SMALL(E40:N40,1)-SMALL(E40:N40,2)-SMALL(E40:N40,3)-SMALL(E40:N40,4)-SMALL(E40:N40,5))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SUM(E41:N41)</f>
        <v>0</v>
      </c>
      <c r="T41" s="19">
        <f>(SUM(E41:N41)-SMALL(E41:N41,1)-SMALL(E41:N41,2)-SMALL(E41:N41,3)-SMALL(E41:N41,4)-SMALL(E41:N41,5))</f>
        <v>0</v>
      </c>
    </row>
    <row r="42" spans="1:20" ht="12.75">
      <c r="A42" s="7">
        <v>38</v>
      </c>
      <c r="C42" s="15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SUM(E42:N42)</f>
        <v>0</v>
      </c>
      <c r="T42" s="19">
        <f>(SUM(E42:N42)-SMALL(E42:N42,1)-SMALL(E42:N42,2)-SMALL(E42:N42,3)-SMALL(E42:N42,4)-SMALL(E42:N42,5))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SUM(E43:N43)</f>
        <v>0</v>
      </c>
      <c r="T43" s="19">
        <f>(SUM(E43:N43)-SMALL(E43:N43,1)-SMALL(E43:N43,2)-SMALL(E43:N43,3)-SMALL(E43:N43,4)-SMALL(E43:N43,5))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SUM(E44:N44)</f>
        <v>0</v>
      </c>
      <c r="T44" s="19">
        <f>(SUM(E44:N44)-SMALL(E44:N44,1)-SMALL(E44:N44,2)-SMALL(E44:N44,3)-SMALL(E44:N44,4)-SMALL(E44:N44,5))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SUM(E45:N45)</f>
        <v>0</v>
      </c>
      <c r="T45" s="19">
        <f>(SUM(E45:N45)-SMALL(E45:N45,1)-SMALL(E45:N45,2)-SMALL(E45:N45,3)-SMALL(E45:N45,4)-SMALL(E45:N45,5))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SUM(E46:N46)</f>
        <v>0</v>
      </c>
      <c r="T46" s="19">
        <f>(SUM(E46:N46)-SMALL(E46:N46,1)-SMALL(E46:N46,2)-SMALL(E46:N46,3)-SMALL(E46:N46,4)-SMALL(E46:N46,5))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SUM(E47:N47)</f>
        <v>0</v>
      </c>
      <c r="T47" s="19">
        <f>(SUM(E47:N47)-SMALL(E47:N47,1)-SMALL(E47:N47,2)-SMALL(E47:N47,3)-SMALL(E47:N47,4)-SMALL(E47:N47,5))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SUM(E48:N48)</f>
        <v>0</v>
      </c>
      <c r="T48" s="19">
        <f>(SUM(E48:N48)-SMALL(E48:N48,1)-SMALL(E48:N48,2)-SMALL(E48:N48,3)-SMALL(E48:N48,4)-SMALL(E48:N48,5))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SUM(E49:N49)</f>
        <v>0</v>
      </c>
      <c r="T49" s="19">
        <f>(SUM(E49:N49)-SMALL(E49:N49,1)-SMALL(E49:N49,2)-SMALL(E49:N49,3)-SMALL(E49:N49,4)-SMALL(E49:N49,5))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SUM(E50:N50)</f>
        <v>0</v>
      </c>
      <c r="T50" s="19">
        <f>(SUM(E50:N50)-SMALL(E50:N50,1)-SMALL(E50:N50,2)-SMALL(E50:N50,3)-SMALL(E50:N50,4)-SMALL(E50:N50,5))</f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SUM(E51:N51)</f>
        <v>0</v>
      </c>
      <c r="T51" s="19">
        <f>(SUM(E51:N51)-SMALL(E51:N51,1)-SMALL(E51:N51,2)-SMALL(E51:N51,3)-SMALL(E51:N51,4)-SMALL(E51:N51,5))</f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SUM(E52:N52)</f>
        <v>0</v>
      </c>
      <c r="T52" s="19">
        <f>(SUM(E52:N52)-SMALL(E52:N52,1)-SMALL(E52:N52,2)-SMALL(E52:N52,3)-SMALL(E52:N52,4)-SMALL(E52:N52,5))</f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SUM(E53:N53)</f>
        <v>0</v>
      </c>
      <c r="T53" s="19">
        <f>(SUM(E53:N53)-SMALL(E53:N53,1)-SMALL(E53:N53,2)-SMALL(E53:N53,3)-SMALL(E53:N53,4)-SMALL(E53:N53,5))</f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SUM(E54:N54)</f>
        <v>0</v>
      </c>
      <c r="T54" s="19">
        <f>(SUM(E54:N54)-SMALL(E54:N54,1)-SMALL(E54:N54,2)-SMALL(E54:N54,3)-SMALL(E54:N54,4)-SMALL(E54:N54,5))</f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SUM(E55:N55)</f>
        <v>0</v>
      </c>
      <c r="T55" s="19">
        <f>(SUM(E55:N55)-SMALL(E55:N55,1)-SMALL(E55:N55,2)-SMALL(E55:N55,3)-SMALL(E55:N55,4)-SMALL(E55:N55,5))</f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SUM(E56:N56)</f>
        <v>0</v>
      </c>
      <c r="T56" s="19">
        <f>(SUM(E56:N56)-SMALL(E56:N56,1)-SMALL(E56:N56,2)-SMALL(E56:N56,3)-SMALL(E56:N56,4)-SMALL(E56:N56,5))</f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SUM(E57:N57)</f>
        <v>0</v>
      </c>
      <c r="T57" s="19">
        <f>(SUM(E57:N57)-SMALL(E57:N57,1)-SMALL(E57:N57,2)-SMALL(E57:N57,3)-SMALL(E57:N57,4)-SMALL(E57:N57,5))</f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SUM(E58:N58)</f>
        <v>0</v>
      </c>
      <c r="T58" s="19">
        <f>(SUM(E58:N58)-SMALL(E58:N58,1)-SMALL(E58:N58,2)-SMALL(E58:N58,3)-SMALL(E58:N58,4)-SMALL(E58:N58,5))</f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SUM(E59:N59)</f>
        <v>0</v>
      </c>
      <c r="T59" s="19">
        <f>(SUM(E59:N59)-SMALL(E59:N59,1)-SMALL(E59:N59,2)-SMALL(E59:N59,3)-SMALL(E59:N59,4)-SMALL(E59:N59,5))</f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SUM(E60:N60)</f>
        <v>0</v>
      </c>
      <c r="T60" s="19">
        <f>(SUM(E60:N60)-SMALL(E60:N60,1)-SMALL(E60:N60,2)-SMALL(E60:N60,3)-SMALL(E60:N60,4)-SMALL(E60:N60,5))</f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SUM(E61:N61)</f>
        <v>0</v>
      </c>
      <c r="T61" s="19">
        <f>(SUM(E61:N61)-SMALL(E61:N61,1)-SMALL(E61:N61,2)-SMALL(E61:N61,3)-SMALL(E61:N61,4)-SMALL(E61:N61,5))</f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SUM(E62:N62)</f>
        <v>0</v>
      </c>
      <c r="T62" s="19">
        <f>(SUM(E62:N62)-SMALL(E62:N62,1)-SMALL(E62:N62,2)-SMALL(E62:N62,3)-SMALL(E62:N62,4)-SMALL(E62:N62,5))</f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SUM(E63:N63)</f>
        <v>0</v>
      </c>
      <c r="T63" s="19">
        <f>(SUM(E63:N63)-SMALL(E63:N63,1)-SMALL(E63:N63,2)-SMALL(E63:N63,3)-SMALL(E63:N63,4)-SMALL(E63:N63,5))</f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SUM(E64:N64)</f>
        <v>0</v>
      </c>
      <c r="T64" s="19">
        <f>(SUM(E64:N64)-SMALL(E64:N64,1)-SMALL(E64:N64,2)-SMALL(E64:N64,3)-SMALL(E64:N64,4)-SMALL(E64:N64,5))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Tomas Peterson</cp:lastModifiedBy>
  <cp:lastPrinted>2012-01-19T13:34:43Z</cp:lastPrinted>
  <dcterms:created xsi:type="dcterms:W3CDTF">2004-01-08T21:31:21Z</dcterms:created>
  <dcterms:modified xsi:type="dcterms:W3CDTF">2015-01-13T13:14:41Z</dcterms:modified>
  <cp:category/>
  <cp:version/>
  <cp:contentType/>
  <cp:contentStatus/>
</cp:coreProperties>
</file>