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0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<sst xmlns="http://schemas.openxmlformats.org/spreadsheetml/2006/main" count="367" uniqueCount="142">
  <si>
    <t>Klass:</t>
  </si>
  <si>
    <t>Namn</t>
  </si>
  <si>
    <t>Klubb</t>
  </si>
  <si>
    <t>Tot:</t>
  </si>
  <si>
    <t>SL3</t>
  </si>
  <si>
    <t>SL4</t>
  </si>
  <si>
    <t>År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</si>
  <si>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</si>
  <si>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</si>
  <si>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</si>
  <si>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</si>
  <si>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</si>
  <si>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</si>
  <si>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</si>
  <si>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</si>
  <si>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</si>
  <si>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SL5</t>
  </si>
  <si>
    <t>SL6</t>
  </si>
  <si>
    <t>Plac</t>
  </si>
  <si>
    <t>Plac:</t>
  </si>
  <si>
    <t>Poäng</t>
  </si>
  <si>
    <t>osv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</si>
  <si>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</si>
  <si>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</si>
  <si>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</si>
  <si>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Sunne</t>
  </si>
  <si>
    <t>Grums</t>
  </si>
  <si>
    <t>Pojkar U12</t>
  </si>
  <si>
    <t>Flickor U14</t>
  </si>
  <si>
    <t>Pojkar U14</t>
  </si>
  <si>
    <t>Flickor U16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</si>
  <si>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kvalåk). Om det ändå är lika räknas antal 80:p, 70:p osv. tills åkarna kan skiljas åt. </t>
    </r>
  </si>
  <si>
    <t>Flickor U12</t>
  </si>
  <si>
    <t>Branäs</t>
  </si>
  <si>
    <t>Om fel upptäcks i sammanställningen kontakta Tomas.</t>
  </si>
  <si>
    <t>Karlstads SLK</t>
  </si>
  <si>
    <t>Maja Eriksson</t>
  </si>
  <si>
    <t>Elin Hedin</t>
  </si>
  <si>
    <t>Wilma Strömberg</t>
  </si>
  <si>
    <t>Linn Westin</t>
  </si>
  <si>
    <t>Kils SLK</t>
  </si>
  <si>
    <t>Iris Öien</t>
  </si>
  <si>
    <t>Isabelle Gustafsson</t>
  </si>
  <si>
    <t>Alma Kindberg</t>
  </si>
  <si>
    <t>Frida Hedin</t>
  </si>
  <si>
    <t>Tilde Olsson</t>
  </si>
  <si>
    <t>Sunne AK</t>
  </si>
  <si>
    <t>Sanna Brånander</t>
  </si>
  <si>
    <t>Karlskoga SLK</t>
  </si>
  <si>
    <t>Cornelia Sandström</t>
  </si>
  <si>
    <t>Grums SLK</t>
  </si>
  <si>
    <t>Tuva Andersson</t>
  </si>
  <si>
    <t>Valfjällets SLK</t>
  </si>
  <si>
    <t>Linda Eriksson</t>
  </si>
  <si>
    <t>Meja Tjärnestig</t>
  </si>
  <si>
    <t>Erica Lundgren</t>
  </si>
  <si>
    <t>Vera Holm</t>
  </si>
  <si>
    <t>Emma Lundkvist</t>
  </si>
  <si>
    <t>Tuva Grönstedt</t>
  </si>
  <si>
    <t>Oscar Jonasson</t>
  </si>
  <si>
    <t>Branäs AK</t>
  </si>
  <si>
    <t>Oliver Holth Lystad</t>
  </si>
  <si>
    <t>Thed Molin</t>
  </si>
  <si>
    <t>Filip Carlsson</t>
  </si>
  <si>
    <t>Kristian Vetle Olsen</t>
  </si>
  <si>
    <t>Oscar Söderberg</t>
  </si>
  <si>
    <t>Arvika SLK</t>
  </si>
  <si>
    <t>Ngoan Roddar</t>
  </si>
  <si>
    <t>Filip Alte</t>
  </si>
  <si>
    <t>Hanna Aronsson Elfman</t>
  </si>
  <si>
    <t>Klara Stam</t>
  </si>
  <si>
    <t>Ellen Westlund</t>
  </si>
  <si>
    <t>Ekshärads SLK</t>
  </si>
  <si>
    <t>Ebba Tjärnestig</t>
  </si>
  <si>
    <t>Jonna Karlsson</t>
  </si>
  <si>
    <t>Ida Andersson</t>
  </si>
  <si>
    <t>Matilda Herrlin</t>
  </si>
  <si>
    <t>Tilda Hämquist</t>
  </si>
  <si>
    <t>Moa Dalslåen</t>
  </si>
  <si>
    <t>Alma Bäckman</t>
  </si>
  <si>
    <t>Elin Peterson</t>
  </si>
  <si>
    <t>Adam Hofstedt</t>
  </si>
  <si>
    <t>Joel Molin</t>
  </si>
  <si>
    <t>Seth Gustafsson</t>
  </si>
  <si>
    <t>Ross Olsson</t>
  </si>
  <si>
    <t>Pojkar U16</t>
  </si>
  <si>
    <t>Clara Axelsson</t>
  </si>
  <si>
    <t>Alfred Granström</t>
  </si>
  <si>
    <t>Ville Hämquist</t>
  </si>
  <si>
    <t>Jörgen Amundsen</t>
  </si>
  <si>
    <t>6 Bästa</t>
  </si>
  <si>
    <t>LVC-sammanställning Värmland 2016</t>
  </si>
  <si>
    <r>
      <t>Poänggrund:</t>
    </r>
    <r>
      <rPr>
        <sz val="10"/>
        <color indexed="8"/>
        <rFont val="Arial"/>
        <family val="2"/>
      </rPr>
      <t xml:space="preserve"> Varje åk (12st.) är poänggrundande varav åkare får räkna de 6 bästa poängen. </t>
    </r>
  </si>
  <si>
    <t>Valfjället</t>
  </si>
  <si>
    <t>SG3</t>
  </si>
  <si>
    <t>SG4</t>
  </si>
  <si>
    <t>Ellen Dalslåen</t>
  </si>
  <si>
    <t>Jennifer Olsson</t>
  </si>
  <si>
    <t>Stina Lindgren</t>
  </si>
  <si>
    <t>Victoria Eriksson</t>
  </si>
  <si>
    <t>Siri Raij</t>
  </si>
  <si>
    <t>Maja Karlberg</t>
  </si>
  <si>
    <t>Lisa Elvin</t>
  </si>
  <si>
    <t>Smilla Von Wachenfeldt</t>
  </si>
  <si>
    <t>Maja Nilsson</t>
  </si>
  <si>
    <t>Filip Aronsson Elfman</t>
  </si>
  <si>
    <t>Gustav Lundgren</t>
  </si>
  <si>
    <t>Oliver Noresäter</t>
  </si>
  <si>
    <t>Deje AK</t>
  </si>
  <si>
    <t>Fritz Karlbäck</t>
  </si>
  <si>
    <t xml:space="preserve">Hovfjället Ski BK </t>
  </si>
  <si>
    <t>Olle Halvardsson</t>
  </si>
  <si>
    <t>Edvin Lodin</t>
  </si>
  <si>
    <t>Selma Lindén Karlsson</t>
  </si>
  <si>
    <t>Antonia Cerwall</t>
  </si>
  <si>
    <t>Linus Lander</t>
  </si>
  <si>
    <t>Vera Svending</t>
  </si>
  <si>
    <t>Elin Wiktorsson</t>
  </si>
  <si>
    <t>Elvira Liljeberg</t>
  </si>
  <si>
    <t>Lisa Lönntorp</t>
  </si>
  <si>
    <t>Elina Börjesson</t>
  </si>
  <si>
    <t>Julia Höög</t>
  </si>
  <si>
    <t>Isa Adolfsson</t>
  </si>
  <si>
    <t>Kristin Åslund</t>
  </si>
  <si>
    <t>Hanna Nilsson</t>
  </si>
  <si>
    <t>Arvid Pettersson</t>
  </si>
  <si>
    <t>Carl Nilsson</t>
  </si>
  <si>
    <t>Filip Samuelsson</t>
  </si>
  <si>
    <t>Nathalie Granbom</t>
  </si>
  <si>
    <t>Maja Bergström</t>
  </si>
  <si>
    <t>Thea Sandberg</t>
  </si>
  <si>
    <t>Ella Forkén</t>
  </si>
  <si>
    <t>Elsa Samuelsson</t>
  </si>
  <si>
    <t>Victoria Spennare Olsson</t>
  </si>
  <si>
    <t>Klara Harnesk</t>
  </si>
  <si>
    <t>Gustav Pettersson</t>
  </si>
  <si>
    <t>Kil SLK</t>
  </si>
  <si>
    <t>Hugo Svending</t>
  </si>
  <si>
    <t>Noah Rundh</t>
  </si>
  <si>
    <t>Rev: 160207. Tomas Peterson, 070-5576686, vallbo.gryttved@tele2.se</t>
  </si>
  <si>
    <t>Ranking:</t>
  </si>
  <si>
    <t>Rankingen till Svealandsfinalen delas in i U13 och U14 vilket gör att det kan skilja på placeringarna från totala sammanställningen. Allt enligt SSF`s riktlinjer.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</si>
</sst>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3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u val="single"/>
      <sz val="7.5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16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50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52" fillId="36" borderId="0" xfId="0" applyFont="1" applyFill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139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46"/>
      <c r="C2" s="46" t="s">
        <v>34</v>
      </c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92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/>
      <c r="C5" s="12" t="s">
        <v>24</v>
      </c>
      <c r="D5" s="12"/>
      <c r="E5" s="12"/>
      <c r="F5" s="12"/>
      <c r="G5" s="12"/>
      <c r="H5" s="12"/>
      <c r="I5" s="12"/>
      <c r="J5" s="12"/>
    </row>
    <row r="6" spans="1:10" ht="12.75">
      <c r="A6" s="16" t="s">
        <v>31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6" t="s">
        <v>140</v>
      </c>
      <c r="B7" s="12"/>
      <c r="C7" s="46" t="s">
        <v>141</v>
      </c>
      <c r="D7" s="12"/>
      <c r="E7" s="12"/>
      <c r="F7" s="12"/>
      <c r="G7" s="12"/>
      <c r="H7" s="12"/>
      <c r="I7" s="12"/>
      <c r="J7" s="12"/>
    </row>
    <row r="8" spans="1:10" ht="12.75">
      <c r="A8" s="16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39" t="s">
        <v>19</v>
      </c>
      <c r="B9" s="40" t="s">
        <v>20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1</v>
      </c>
      <c r="B10" s="12">
        <v>100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2</v>
      </c>
      <c r="B11" s="12">
        <v>80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3</v>
      </c>
      <c r="B12" s="12">
        <v>70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4</v>
      </c>
      <c r="B13" s="12">
        <v>60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5</v>
      </c>
      <c r="B14" s="12">
        <v>55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6</v>
      </c>
      <c r="B15" s="12">
        <v>50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7</v>
      </c>
      <c r="B16" s="12">
        <v>48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8</v>
      </c>
      <c r="B17" s="12">
        <v>46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9</v>
      </c>
      <c r="B18" s="12">
        <v>44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10</v>
      </c>
      <c r="B19" s="12">
        <v>42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11</v>
      </c>
      <c r="B20" s="12">
        <v>40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12</v>
      </c>
      <c r="B21" s="12">
        <v>39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13</v>
      </c>
      <c r="B22" s="12">
        <v>38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14</v>
      </c>
      <c r="B23" s="12">
        <v>37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15</v>
      </c>
      <c r="B24" s="12">
        <v>36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16</v>
      </c>
      <c r="B25" s="12">
        <v>35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17</v>
      </c>
      <c r="B26" s="12">
        <v>34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18</v>
      </c>
      <c r="B27" s="12">
        <v>33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19</v>
      </c>
      <c r="B28" s="12">
        <v>32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20</v>
      </c>
      <c r="B29" s="12">
        <v>31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21</v>
      </c>
      <c r="B30" s="12">
        <v>30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22</v>
      </c>
      <c r="B31" s="12">
        <v>29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23</v>
      </c>
      <c r="B32" s="12">
        <v>28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24</v>
      </c>
      <c r="B33" s="12">
        <v>27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25</v>
      </c>
      <c r="B34" s="12">
        <v>26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26</v>
      </c>
      <c r="B35" s="12">
        <v>25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27</v>
      </c>
      <c r="B36" s="12">
        <v>24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28</v>
      </c>
      <c r="B37" s="12">
        <v>23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29</v>
      </c>
      <c r="B38" s="12">
        <v>22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30</v>
      </c>
      <c r="B39" s="12">
        <v>21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31</v>
      </c>
      <c r="B40" s="12">
        <v>20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32</v>
      </c>
      <c r="B41" s="12">
        <v>19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33</v>
      </c>
      <c r="B42" s="12">
        <v>18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34</v>
      </c>
      <c r="B43" s="12">
        <v>17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35</v>
      </c>
      <c r="B44" s="12">
        <v>16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36</v>
      </c>
      <c r="B45" s="12">
        <v>15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37</v>
      </c>
      <c r="B46" s="12">
        <v>14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38</v>
      </c>
      <c r="B47" s="12">
        <v>13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39</v>
      </c>
      <c r="B48" s="12">
        <v>12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40</v>
      </c>
      <c r="B49" s="12">
        <v>11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41</v>
      </c>
      <c r="B50" s="12">
        <v>10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42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43</v>
      </c>
      <c r="B52" s="12">
        <v>8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44</v>
      </c>
      <c r="B53" s="12">
        <v>7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45</v>
      </c>
      <c r="B54" s="12">
        <v>6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46</v>
      </c>
      <c r="B55" s="12">
        <v>5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47</v>
      </c>
      <c r="B56" s="12">
        <v>4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48</v>
      </c>
      <c r="B57" s="12">
        <v>3</v>
      </c>
      <c r="C57" s="12"/>
      <c r="D57" s="12"/>
      <c r="E57" s="12"/>
      <c r="F57" s="12"/>
      <c r="G57" s="12"/>
      <c r="H57" s="12"/>
      <c r="I57" s="12"/>
      <c r="J57" s="12"/>
    </row>
    <row r="58" spans="1:10" ht="11.25" customHeight="1">
      <c r="A58" s="12">
        <v>49</v>
      </c>
      <c r="B58" s="12">
        <v>2</v>
      </c>
      <c r="C58" s="12"/>
      <c r="D58" s="12"/>
      <c r="E58" s="12"/>
      <c r="F58" s="12"/>
      <c r="G58" s="12"/>
      <c r="H58" s="12"/>
      <c r="I58" s="12"/>
      <c r="J58" s="12"/>
    </row>
    <row r="59" spans="1:10" ht="11.25" customHeight="1">
      <c r="A59" s="12">
        <v>50</v>
      </c>
      <c r="B59" s="12">
        <v>1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>
        <v>51</v>
      </c>
      <c r="B60" s="12">
        <v>1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>
        <v>52</v>
      </c>
      <c r="B61" s="12">
        <v>1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41" t="s">
        <v>21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0.13671875" style="12" hidden="1" customWidth="1"/>
    <col min="18" max="18" width="0.13671875" style="12" customWidth="1"/>
    <col min="19" max="19" width="7.7109375" style="15" customWidth="1"/>
    <col min="20" max="20" width="7.710937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1" ht="18" customHeight="1" thickBot="1">
      <c r="A1" s="21" t="s">
        <v>91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23</v>
      </c>
      <c r="S1" s="22"/>
      <c r="T1" s="20"/>
      <c r="U1" s="56"/>
    </row>
    <row r="2" spans="1:20" ht="18.75" customHeight="1" thickBot="1">
      <c r="A2" s="42"/>
      <c r="B2" s="20"/>
      <c r="C2" s="20"/>
      <c r="D2" s="20"/>
      <c r="E2" s="47" t="s">
        <v>33</v>
      </c>
      <c r="F2" s="24"/>
      <c r="G2" s="47" t="s">
        <v>15</v>
      </c>
      <c r="H2" s="24"/>
      <c r="I2" s="47" t="s">
        <v>25</v>
      </c>
      <c r="J2" s="24"/>
      <c r="K2" s="47" t="s">
        <v>25</v>
      </c>
      <c r="L2" s="24"/>
      <c r="M2" s="47" t="s">
        <v>93</v>
      </c>
      <c r="N2" s="25"/>
      <c r="O2" s="47" t="s">
        <v>26</v>
      </c>
      <c r="P2" s="24"/>
      <c r="Q2" s="23" t="s">
        <v>26</v>
      </c>
      <c r="R2" s="24"/>
      <c r="S2" s="17"/>
      <c r="T2" s="18"/>
    </row>
    <row r="3" spans="1:20" ht="23.25" customHeight="1" thickBot="1">
      <c r="A3" s="38" t="s">
        <v>0</v>
      </c>
      <c r="B3" s="26" t="s">
        <v>32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94</v>
      </c>
      <c r="N3" s="50" t="s">
        <v>95</v>
      </c>
      <c r="O3" s="51" t="s">
        <v>4</v>
      </c>
      <c r="P3" s="50" t="s">
        <v>5</v>
      </c>
      <c r="Q3" s="31" t="s">
        <v>16</v>
      </c>
      <c r="R3" s="30" t="s">
        <v>17</v>
      </c>
      <c r="T3" s="18"/>
    </row>
    <row r="4" spans="1:20" ht="13.5" thickBot="1">
      <c r="A4" s="32" t="s">
        <v>18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90</v>
      </c>
    </row>
    <row r="5" spans="1:20" ht="12.75" customHeight="1">
      <c r="A5" s="54">
        <v>1</v>
      </c>
      <c r="B5" s="46" t="s">
        <v>41</v>
      </c>
      <c r="C5" s="15">
        <v>2004</v>
      </c>
      <c r="D5" s="46" t="s">
        <v>35</v>
      </c>
      <c r="E5" s="6">
        <v>70</v>
      </c>
      <c r="F5" s="6">
        <v>100</v>
      </c>
      <c r="G5" s="6">
        <v>80</v>
      </c>
      <c r="H5" s="6">
        <v>60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SUM(E5:P5)</f>
        <v>510</v>
      </c>
      <c r="T5" s="19">
        <f>(SUM(E5:P5)-SMALL(E5:P5,1)-SMALL(E5:P5,2)-SMALL(E5:P5,3)-SMALL(E5:P5,4)-SMALL(E5:P5,5)-SMALL(E5:P5,6))</f>
        <v>510</v>
      </c>
    </row>
    <row r="6" spans="1:20" ht="12.75" customHeight="1">
      <c r="A6" s="54">
        <v>2</v>
      </c>
      <c r="B6" s="46" t="s">
        <v>56</v>
      </c>
      <c r="C6" s="15">
        <v>2004</v>
      </c>
      <c r="D6" s="46" t="s">
        <v>50</v>
      </c>
      <c r="E6" s="6">
        <v>48</v>
      </c>
      <c r="F6" s="6">
        <v>55</v>
      </c>
      <c r="G6" s="6">
        <v>70</v>
      </c>
      <c r="H6" s="6">
        <v>80</v>
      </c>
      <c r="I6" s="6">
        <v>70</v>
      </c>
      <c r="J6" s="6">
        <v>50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>SUM(E6:P6)</f>
        <v>373</v>
      </c>
      <c r="T6" s="19">
        <f>(SUM(E6:P6)-SMALL(E6:P6,1)-SMALL(E6:P6,2)-SMALL(E6:P6,3)-SMALL(E6:P6,4)-SMALL(E6:P6,5)-SMALL(E6:P6,6))</f>
        <v>373</v>
      </c>
    </row>
    <row r="7" spans="1:20" ht="12.75" customHeight="1">
      <c r="A7" s="54">
        <v>3</v>
      </c>
      <c r="B7" s="46" t="s">
        <v>97</v>
      </c>
      <c r="C7" s="15">
        <v>2005</v>
      </c>
      <c r="D7" s="46" t="s">
        <v>46</v>
      </c>
      <c r="E7" s="6">
        <v>50</v>
      </c>
      <c r="F7" s="6">
        <v>70</v>
      </c>
      <c r="G7" s="6">
        <v>60</v>
      </c>
      <c r="H7" s="6">
        <v>48</v>
      </c>
      <c r="I7" s="6">
        <v>46</v>
      </c>
      <c r="J7" s="6">
        <v>70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>SUM(E7:P7)</f>
        <v>344</v>
      </c>
      <c r="T7" s="19">
        <f>(SUM(E7:P7)-SMALL(E7:P7,1)-SMALL(E7:P7,2)-SMALL(E7:P7,3)-SMALL(E7:P7,4)-SMALL(E7:P7,5)-SMALL(E7:P7,6))</f>
        <v>344</v>
      </c>
    </row>
    <row r="8" spans="1:20" ht="12.75" customHeight="1">
      <c r="A8" s="54">
        <v>4</v>
      </c>
      <c r="B8" s="46" t="s">
        <v>58</v>
      </c>
      <c r="C8" s="15">
        <v>2004</v>
      </c>
      <c r="D8" s="46" t="s">
        <v>35</v>
      </c>
      <c r="E8" s="6">
        <v>80</v>
      </c>
      <c r="F8" s="6">
        <v>0</v>
      </c>
      <c r="G8" s="6">
        <v>100</v>
      </c>
      <c r="H8" s="6">
        <v>100</v>
      </c>
      <c r="I8" s="6">
        <v>0</v>
      </c>
      <c r="J8" s="6">
        <v>55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>SUM(E8:P8)</f>
        <v>335</v>
      </c>
      <c r="T8" s="19">
        <f>(SUM(E8:P8)-SMALL(E8:P8,1)-SMALL(E8:P8,2)-SMALL(E8:P8,3)-SMALL(E8:P8,4)-SMALL(E8:P8,5)-SMALL(E8:P8,6))</f>
        <v>335</v>
      </c>
    </row>
    <row r="9" spans="1:20" ht="12.75" customHeight="1">
      <c r="A9" s="54">
        <v>5</v>
      </c>
      <c r="B9" s="46" t="s">
        <v>45</v>
      </c>
      <c r="C9" s="15">
        <v>2004</v>
      </c>
      <c r="D9" s="46" t="s">
        <v>46</v>
      </c>
      <c r="E9" s="6">
        <v>55</v>
      </c>
      <c r="F9" s="6">
        <v>60</v>
      </c>
      <c r="G9" s="6">
        <v>50</v>
      </c>
      <c r="H9" s="6">
        <v>50</v>
      </c>
      <c r="I9" s="6">
        <v>55</v>
      </c>
      <c r="J9" s="6">
        <v>60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>SUM(E9:P9)</f>
        <v>330</v>
      </c>
      <c r="T9" s="19">
        <f>(SUM(E9:P9)-SMALL(E9:P9,1)-SMALL(E9:P9,2)-SMALL(E9:P9,3)-SMALL(E9:P9,4)-SMALL(E9:P9,5)-SMALL(E9:P9,6))</f>
        <v>330</v>
      </c>
    </row>
    <row r="10" spans="1:20" ht="12.75" customHeight="1">
      <c r="A10" s="54">
        <v>6</v>
      </c>
      <c r="B10" s="46" t="s">
        <v>36</v>
      </c>
      <c r="C10" s="15">
        <v>2004</v>
      </c>
      <c r="D10" s="46" t="s">
        <v>35</v>
      </c>
      <c r="E10" s="6">
        <v>100</v>
      </c>
      <c r="F10" s="6">
        <v>0</v>
      </c>
      <c r="G10" s="6">
        <v>0</v>
      </c>
      <c r="H10" s="6">
        <v>55</v>
      </c>
      <c r="I10" s="6">
        <v>80</v>
      </c>
      <c r="J10" s="6">
        <v>80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>SUM(E10:P10)</f>
        <v>315</v>
      </c>
      <c r="T10" s="19">
        <f>(SUM(E10:P10)-SMALL(E10:P10,1)-SMALL(E10:P10,2)-SMALL(E10:P10,3)-SMALL(E10:P10,4)-SMALL(E10:P10,5)-SMALL(E10:P10,6))</f>
        <v>315</v>
      </c>
    </row>
    <row r="11" spans="1:20" ht="12.75" customHeight="1">
      <c r="A11" s="54">
        <v>7</v>
      </c>
      <c r="B11" s="46" t="s">
        <v>96</v>
      </c>
      <c r="C11" s="15">
        <v>2005</v>
      </c>
      <c r="D11" s="46" t="s">
        <v>46</v>
      </c>
      <c r="E11" s="6">
        <v>60</v>
      </c>
      <c r="F11" s="6">
        <v>80</v>
      </c>
      <c r="G11" s="6">
        <v>0</v>
      </c>
      <c r="H11" s="6">
        <v>70</v>
      </c>
      <c r="I11" s="6">
        <v>50</v>
      </c>
      <c r="J11" s="6">
        <v>46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>SUM(E11:P11)</f>
        <v>306</v>
      </c>
      <c r="T11" s="19">
        <f>(SUM(E11:P11)-SMALL(E11:P11,1)-SMALL(E11:P11,2)-SMALL(E11:P11,3)-SMALL(E11:P11,4)-SMALL(E11:P11,5)-SMALL(E11:P11,6))</f>
        <v>306</v>
      </c>
    </row>
    <row r="12" spans="1:20" ht="12.75" customHeight="1">
      <c r="A12" s="54">
        <v>8</v>
      </c>
      <c r="B12" s="46" t="s">
        <v>98</v>
      </c>
      <c r="C12" s="15">
        <v>2005</v>
      </c>
      <c r="D12" s="46" t="s">
        <v>72</v>
      </c>
      <c r="E12" s="6">
        <v>42</v>
      </c>
      <c r="F12" s="6">
        <v>50</v>
      </c>
      <c r="G12" s="6">
        <v>55</v>
      </c>
      <c r="H12" s="6">
        <v>44</v>
      </c>
      <c r="I12" s="6">
        <v>48</v>
      </c>
      <c r="J12" s="6">
        <v>44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>SUM(E12:P12)</f>
        <v>283</v>
      </c>
      <c r="T12" s="19">
        <f>(SUM(E12:P12)-SMALL(E12:P12,1)-SMALL(E12:P12,2)-SMALL(E12:P12,3)-SMALL(E12:P12,4)-SMALL(E12:P12,5)-SMALL(E12:P12,6))</f>
        <v>283</v>
      </c>
    </row>
    <row r="13" spans="1:20" ht="12.75" customHeight="1">
      <c r="A13" s="54">
        <v>9</v>
      </c>
      <c r="B13" s="46" t="s">
        <v>57</v>
      </c>
      <c r="C13" s="15">
        <v>2004</v>
      </c>
      <c r="D13" s="46" t="s">
        <v>46</v>
      </c>
      <c r="E13" s="6">
        <v>38</v>
      </c>
      <c r="F13" s="6">
        <v>40</v>
      </c>
      <c r="G13" s="6">
        <v>48</v>
      </c>
      <c r="H13" s="6">
        <v>42</v>
      </c>
      <c r="I13" s="6">
        <v>60</v>
      </c>
      <c r="J13" s="6">
        <v>48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7">
        <f>SUM(E13:P13)</f>
        <v>276</v>
      </c>
      <c r="T13" s="19">
        <f>(SUM(E13:P13)-SMALL(E13:P13,1)-SMALL(E13:P13,2)-SMALL(E13:P13,3)-SMALL(E13:P13,4)-SMALL(E13:P13,5)-SMALL(E13:P13,6))</f>
        <v>276</v>
      </c>
    </row>
    <row r="14" spans="1:20" ht="12.75" customHeight="1">
      <c r="A14" s="54">
        <v>10</v>
      </c>
      <c r="B14" s="46" t="s">
        <v>51</v>
      </c>
      <c r="C14" s="15">
        <v>2004</v>
      </c>
      <c r="D14" s="46" t="s">
        <v>52</v>
      </c>
      <c r="E14" s="6">
        <v>46</v>
      </c>
      <c r="F14" s="6">
        <v>42</v>
      </c>
      <c r="G14" s="6">
        <v>48</v>
      </c>
      <c r="H14" s="6">
        <v>46</v>
      </c>
      <c r="I14" s="6">
        <v>42</v>
      </c>
      <c r="J14" s="6">
        <v>40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>SUM(E14:P14)</f>
        <v>264</v>
      </c>
      <c r="T14" s="19">
        <f>(SUM(E14:P14)-SMALL(E14:P14,1)-SMALL(E14:P14,2)-SMALL(E14:P14,3)-SMALL(E14:P14,4)-SMALL(E14:P14,5)-SMALL(E14:P14,6))</f>
        <v>264</v>
      </c>
    </row>
    <row r="15" spans="1:20" ht="12.75" customHeight="1">
      <c r="A15" s="54">
        <v>11</v>
      </c>
      <c r="B15" s="46" t="s">
        <v>54</v>
      </c>
      <c r="C15" s="15">
        <v>2004</v>
      </c>
      <c r="D15" s="46" t="s">
        <v>52</v>
      </c>
      <c r="E15" s="6">
        <v>40</v>
      </c>
      <c r="F15" s="6">
        <v>48</v>
      </c>
      <c r="G15" s="6">
        <v>42</v>
      </c>
      <c r="H15" s="6">
        <v>39</v>
      </c>
      <c r="I15" s="6">
        <v>44</v>
      </c>
      <c r="J15" s="6">
        <v>42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7">
        <f>SUM(E15:P15)</f>
        <v>255</v>
      </c>
      <c r="T15" s="19">
        <f>(SUM(E15:P15)-SMALL(E15:P15,1)-SMALL(E15:P15,2)-SMALL(E15:P15,3)-SMALL(E15:P15,4)-SMALL(E15:P15,5)-SMALL(E15:P15,6))</f>
        <v>255</v>
      </c>
    </row>
    <row r="16" spans="1:20" ht="12.75" customHeight="1">
      <c r="A16" s="54">
        <v>12</v>
      </c>
      <c r="B16" s="46" t="s">
        <v>55</v>
      </c>
      <c r="C16" s="15">
        <v>2004</v>
      </c>
      <c r="D16" s="46" t="s">
        <v>35</v>
      </c>
      <c r="E16" s="6">
        <v>44</v>
      </c>
      <c r="F16" s="6">
        <v>44</v>
      </c>
      <c r="G16" s="6">
        <v>40</v>
      </c>
      <c r="H16" s="6">
        <v>37</v>
      </c>
      <c r="I16" s="6">
        <v>35</v>
      </c>
      <c r="J16" s="6">
        <v>37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>SUM(E16:P16)</f>
        <v>237</v>
      </c>
      <c r="T16" s="19">
        <f>(SUM(E16:P16)-SMALL(E16:P16,1)-SMALL(E16:P16,2)-SMALL(E16:P16,3)-SMALL(E16:P16,4)-SMALL(E16:P16,5)-SMALL(E16:P16,6))</f>
        <v>237</v>
      </c>
    </row>
    <row r="17" spans="1:20" ht="12.75" customHeight="1">
      <c r="A17" s="54">
        <v>13</v>
      </c>
      <c r="B17" s="46" t="s">
        <v>86</v>
      </c>
      <c r="C17" s="15">
        <v>2004</v>
      </c>
      <c r="D17" s="46" t="s">
        <v>50</v>
      </c>
      <c r="E17" s="6">
        <v>37</v>
      </c>
      <c r="F17" s="6">
        <v>38</v>
      </c>
      <c r="G17" s="6">
        <v>44</v>
      </c>
      <c r="H17" s="6">
        <v>40</v>
      </c>
      <c r="I17" s="6">
        <v>37</v>
      </c>
      <c r="J17" s="6">
        <v>33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>SUM(E17:P17)</f>
        <v>229</v>
      </c>
      <c r="T17" s="19">
        <f>(SUM(E17:P17)-SMALL(E17:P17,1)-SMALL(E17:P17,2)-SMALL(E17:P17,3)-SMALL(E17:P17,4)-SMALL(E17:P17,5)-SMALL(E17:P17,6))</f>
        <v>229</v>
      </c>
    </row>
    <row r="18" spans="1:22" ht="12.75" customHeight="1">
      <c r="A18" s="54">
        <v>14</v>
      </c>
      <c r="B18" s="46" t="s">
        <v>99</v>
      </c>
      <c r="C18" s="15">
        <v>2005</v>
      </c>
      <c r="D18" s="46" t="s">
        <v>72</v>
      </c>
      <c r="E18" s="6">
        <v>39</v>
      </c>
      <c r="F18" s="6">
        <v>46</v>
      </c>
      <c r="G18" s="6">
        <v>35</v>
      </c>
      <c r="H18" s="6">
        <v>36</v>
      </c>
      <c r="I18" s="6">
        <v>36</v>
      </c>
      <c r="J18" s="6">
        <v>35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>SUM(E18:P18)</f>
        <v>227</v>
      </c>
      <c r="T18" s="19">
        <f>(SUM(E18:P18)-SMALL(E18:P18,1)-SMALL(E18:P18,2)-SMALL(E18:P18,3)-SMALL(E18:P18,4)-SMALL(E18:P18,5)-SMALL(E18:P18,6))</f>
        <v>227</v>
      </c>
      <c r="V18" s="3"/>
    </row>
    <row r="19" spans="1:20" ht="11.25" customHeight="1">
      <c r="A19" s="54">
        <v>15</v>
      </c>
      <c r="B19" s="46" t="s">
        <v>101</v>
      </c>
      <c r="C19" s="15">
        <v>2005</v>
      </c>
      <c r="D19" s="46" t="s">
        <v>35</v>
      </c>
      <c r="E19" s="6">
        <v>35</v>
      </c>
      <c r="F19" s="6">
        <v>37</v>
      </c>
      <c r="G19" s="6">
        <v>33</v>
      </c>
      <c r="H19" s="6">
        <v>31</v>
      </c>
      <c r="I19" s="6">
        <v>33</v>
      </c>
      <c r="J19" s="6">
        <v>34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>SUM(E19:P19)</f>
        <v>203</v>
      </c>
      <c r="T19" s="19">
        <f>(SUM(E19:P19)-SMALL(E19:P19,1)-SMALL(E19:P19,2)-SMALL(E19:P19,3)-SMALL(E19:P19,4)-SMALL(E19:P19,5)-SMALL(E19:P19,6))</f>
        <v>203</v>
      </c>
    </row>
    <row r="20" spans="1:20" ht="12.75">
      <c r="A20" s="54">
        <v>16</v>
      </c>
      <c r="B20" s="46" t="s">
        <v>100</v>
      </c>
      <c r="C20" s="15">
        <v>2005</v>
      </c>
      <c r="D20" s="46" t="s">
        <v>40</v>
      </c>
      <c r="E20" s="6">
        <v>36</v>
      </c>
      <c r="F20" s="6">
        <v>39</v>
      </c>
      <c r="G20" s="6">
        <v>36</v>
      </c>
      <c r="H20" s="6">
        <v>39</v>
      </c>
      <c r="I20" s="6">
        <v>0</v>
      </c>
      <c r="J20" s="6">
        <v>38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>SUM(E20:P20)</f>
        <v>188</v>
      </c>
      <c r="T20" s="19">
        <f>(SUM(E20:P20)-SMALL(E20:P20,1)-SMALL(E20:P20,2)-SMALL(E20:P20,3)-SMALL(E20:P20,4)-SMALL(E20:P20,5)-SMALL(E20:P20,6))</f>
        <v>188</v>
      </c>
    </row>
    <row r="21" spans="1:20" ht="12.75">
      <c r="A21" s="54">
        <v>17</v>
      </c>
      <c r="B21" s="46" t="s">
        <v>104</v>
      </c>
      <c r="C21" s="15">
        <v>2005</v>
      </c>
      <c r="D21" s="46" t="s">
        <v>50</v>
      </c>
      <c r="E21" s="6">
        <v>32</v>
      </c>
      <c r="F21" s="6">
        <v>34</v>
      </c>
      <c r="G21" s="6">
        <v>31</v>
      </c>
      <c r="H21" s="6">
        <v>27</v>
      </c>
      <c r="I21" s="6">
        <v>0</v>
      </c>
      <c r="J21" s="6">
        <v>32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>SUM(E21:P21)</f>
        <v>156</v>
      </c>
      <c r="T21" s="19">
        <f>(SUM(E21:P21)-SMALL(E21:P21,1)-SMALL(E21:P21,2)-SMALL(E21:P21,3)-SMALL(E21:P21,4)-SMALL(E21:P21,5)-SMALL(E21:P21,6))</f>
        <v>156</v>
      </c>
    </row>
    <row r="22" spans="1:20" ht="12.75">
      <c r="A22" s="54">
        <v>18</v>
      </c>
      <c r="B22" s="46" t="s">
        <v>102</v>
      </c>
      <c r="C22" s="15">
        <v>2004</v>
      </c>
      <c r="D22" s="46" t="s">
        <v>50</v>
      </c>
      <c r="E22" s="6">
        <v>34</v>
      </c>
      <c r="F22" s="6">
        <v>36</v>
      </c>
      <c r="G22" s="6">
        <v>0</v>
      </c>
      <c r="H22" s="6">
        <v>0</v>
      </c>
      <c r="I22" s="6">
        <v>39</v>
      </c>
      <c r="J22" s="6">
        <v>39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>SUM(E22:P22)</f>
        <v>148</v>
      </c>
      <c r="T22" s="19">
        <f>(SUM(E22:P22)-SMALL(E22:P22,1)-SMALL(E22:P22,2)-SMALL(E22:P22,3)-SMALL(E22:P22,4)-SMALL(E22:P22,5)-SMALL(E22:P22,6))</f>
        <v>148</v>
      </c>
    </row>
    <row r="23" spans="1:20" ht="12.75">
      <c r="A23" s="54">
        <v>19</v>
      </c>
      <c r="B23" s="46" t="s">
        <v>103</v>
      </c>
      <c r="C23" s="15">
        <v>2004</v>
      </c>
      <c r="D23" s="46" t="s">
        <v>66</v>
      </c>
      <c r="E23" s="6">
        <v>33</v>
      </c>
      <c r="F23" s="6">
        <v>35</v>
      </c>
      <c r="G23" s="6">
        <v>29</v>
      </c>
      <c r="H23" s="6">
        <v>28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>SUM(E23:P23)</f>
        <v>125</v>
      </c>
      <c r="T23" s="19">
        <f>(SUM(E23:P23)-SMALL(E23:P23,1)-SMALL(E23:P23,2)-SMALL(E23:P23,3)-SMALL(E23:P23,4)-SMALL(E23:P23,5)-SMALL(E23:P23,6))</f>
        <v>125</v>
      </c>
    </row>
    <row r="24" spans="1:20" ht="12.75">
      <c r="A24" s="54">
        <v>20</v>
      </c>
      <c r="B24" s="46" t="s">
        <v>116</v>
      </c>
      <c r="C24" s="15">
        <v>2005</v>
      </c>
      <c r="D24" s="46" t="s">
        <v>40</v>
      </c>
      <c r="E24" s="6">
        <v>0</v>
      </c>
      <c r="F24" s="6">
        <v>0</v>
      </c>
      <c r="G24" s="6">
        <v>39</v>
      </c>
      <c r="H24" s="6">
        <v>35</v>
      </c>
      <c r="I24" s="6">
        <v>40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>SUM(E24:P24)</f>
        <v>114</v>
      </c>
      <c r="T24" s="19">
        <f>(SUM(E24:P24)-SMALL(E24:P24,1)-SMALL(E24:P24,2)-SMALL(E24:P24,3)-SMALL(E24:P24,4)-SMALL(E24:P24,5)-SMALL(E24:P24,6))</f>
        <v>114</v>
      </c>
    </row>
    <row r="25" spans="1:20" ht="12.75">
      <c r="A25" s="54">
        <v>21</v>
      </c>
      <c r="B25" s="46" t="s">
        <v>124</v>
      </c>
      <c r="C25" s="53">
        <v>2005</v>
      </c>
      <c r="D25" s="46" t="s">
        <v>52</v>
      </c>
      <c r="E25" s="6">
        <v>0</v>
      </c>
      <c r="F25" s="6">
        <v>0</v>
      </c>
      <c r="G25" s="6">
        <v>0</v>
      </c>
      <c r="H25" s="6">
        <v>30</v>
      </c>
      <c r="I25" s="6">
        <v>38</v>
      </c>
      <c r="J25" s="6">
        <v>36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>SUM(E25:P25)</f>
        <v>104</v>
      </c>
      <c r="T25" s="19">
        <f>(SUM(E25:P25)-SMALL(E25:P25,1)-SMALL(E25:P25,2)-SMALL(E25:P25,3)-SMALL(E25:P25,4)-SMALL(E25:P25,5)-SMALL(E25:P25,6))</f>
        <v>104</v>
      </c>
    </row>
    <row r="26" spans="1:20" ht="12.75">
      <c r="A26" s="54">
        <v>22</v>
      </c>
      <c r="B26" s="46" t="s">
        <v>117</v>
      </c>
      <c r="C26" s="15">
        <v>2005</v>
      </c>
      <c r="D26" s="46" t="s">
        <v>35</v>
      </c>
      <c r="E26" s="6">
        <v>0</v>
      </c>
      <c r="F26" s="6">
        <v>0</v>
      </c>
      <c r="G26" s="6">
        <v>38</v>
      </c>
      <c r="H26" s="6">
        <v>34</v>
      </c>
      <c r="I26" s="6">
        <v>0</v>
      </c>
      <c r="J26" s="6">
        <v>31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>SUM(E26:P26)</f>
        <v>103</v>
      </c>
      <c r="T26" s="19">
        <f>(SUM(E26:P26)-SMALL(E26:P26,1)-SMALL(E26:P26,2)-SMALL(E26:P26,3)-SMALL(E26:P26,4)-SMALL(E26:P26,5)-SMALL(E26:P26,6))</f>
        <v>103</v>
      </c>
    </row>
    <row r="27" spans="1:20" ht="12.75">
      <c r="A27" s="54">
        <v>23</v>
      </c>
      <c r="B27" s="46" t="s">
        <v>123</v>
      </c>
      <c r="C27" s="15">
        <v>2004</v>
      </c>
      <c r="D27" s="46" t="s">
        <v>40</v>
      </c>
      <c r="E27" s="6">
        <v>0</v>
      </c>
      <c r="F27" s="6">
        <v>0</v>
      </c>
      <c r="G27" s="6">
        <v>0</v>
      </c>
      <c r="H27" s="6">
        <v>33</v>
      </c>
      <c r="I27" s="6">
        <v>34</v>
      </c>
      <c r="J27" s="6">
        <v>30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>SUM(E27:P27)</f>
        <v>97</v>
      </c>
      <c r="T27" s="19">
        <f>(SUM(E27:P27)-SMALL(E27:P27,1)-SMALL(E27:P27,2)-SMALL(E27:P27,3)-SMALL(E27:P27,4)-SMALL(E27:P27,5)-SMALL(E27:P27,6))</f>
        <v>97</v>
      </c>
    </row>
    <row r="28" spans="1:20" ht="12.75">
      <c r="A28" s="54">
        <v>24</v>
      </c>
      <c r="B28" s="46" t="s">
        <v>118</v>
      </c>
      <c r="C28" s="15">
        <v>2004</v>
      </c>
      <c r="D28" s="46" t="s">
        <v>40</v>
      </c>
      <c r="E28" s="6">
        <v>0</v>
      </c>
      <c r="F28" s="6">
        <v>0</v>
      </c>
      <c r="G28" s="6">
        <v>37</v>
      </c>
      <c r="H28" s="6">
        <v>32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>SUM(E28:P28)</f>
        <v>69</v>
      </c>
      <c r="T28" s="19">
        <f>(SUM(E28:P28)-SMALL(E28:P28,1)-SMALL(E28:P28,2)-SMALL(E28:P28,3)-SMALL(E28:P28,4)-SMALL(E28:P28,5)-SMALL(E28:P28,6))</f>
        <v>69</v>
      </c>
    </row>
    <row r="29" spans="1:20" ht="12.75">
      <c r="A29" s="54">
        <v>25</v>
      </c>
      <c r="B29" s="46" t="s">
        <v>119</v>
      </c>
      <c r="C29" s="15">
        <v>2004</v>
      </c>
      <c r="D29" s="46" t="s">
        <v>40</v>
      </c>
      <c r="E29" s="6">
        <v>0</v>
      </c>
      <c r="F29" s="6">
        <v>0</v>
      </c>
      <c r="G29" s="6">
        <v>34</v>
      </c>
      <c r="H29" s="6">
        <v>0</v>
      </c>
      <c r="I29" s="6">
        <v>0</v>
      </c>
      <c r="J29" s="6">
        <v>29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>SUM(E29:P29)</f>
        <v>63</v>
      </c>
      <c r="T29" s="19">
        <f>(SUM(E29:P29)-SMALL(E29:P29,1)-SMALL(E29:P29,2)-SMALL(E29:P29,3)-SMALL(E29:P29,4)-SMALL(E29:P29,5)-SMALL(E29:P29,6))</f>
        <v>63</v>
      </c>
    </row>
    <row r="30" spans="1:20" ht="12.75">
      <c r="A30" s="54">
        <v>26</v>
      </c>
      <c r="B30" s="46" t="s">
        <v>120</v>
      </c>
      <c r="C30" s="15">
        <v>2005</v>
      </c>
      <c r="D30" s="46" t="s">
        <v>52</v>
      </c>
      <c r="E30" s="6">
        <v>0</v>
      </c>
      <c r="F30" s="6">
        <v>0</v>
      </c>
      <c r="G30" s="6">
        <v>32</v>
      </c>
      <c r="H30" s="6">
        <v>29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>SUM(E30:P30)</f>
        <v>61</v>
      </c>
      <c r="T30" s="19">
        <f>(SUM(E30:P30)-SMALL(E30:P30,1)-SMALL(E30:P30,2)-SMALL(E30:P30,3)-SMALL(E30:P30,4)-SMALL(E30:P30,5)-SMALL(E30:P30,6))</f>
        <v>61</v>
      </c>
    </row>
    <row r="31" spans="1:20" ht="12.75">
      <c r="A31" s="54">
        <v>27</v>
      </c>
      <c r="B31" s="46" t="s">
        <v>121</v>
      </c>
      <c r="C31" s="15">
        <v>2005</v>
      </c>
      <c r="D31" s="46" t="s">
        <v>52</v>
      </c>
      <c r="E31" s="6">
        <v>0</v>
      </c>
      <c r="F31" s="6">
        <v>0</v>
      </c>
      <c r="G31" s="6">
        <v>30</v>
      </c>
      <c r="H31" s="6">
        <v>25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>SUM(E31:P31)</f>
        <v>55</v>
      </c>
      <c r="T31" s="19">
        <f>(SUM(E31:P31)-SMALL(E31:P31,1)-SMALL(E31:P31,2)-SMALL(E31:P31,3)-SMALL(E31:P31,4)-SMALL(E31:P31,5)-SMALL(E31:P31,6))</f>
        <v>55</v>
      </c>
    </row>
    <row r="32" spans="1:20" ht="12.75">
      <c r="A32" s="54">
        <v>28</v>
      </c>
      <c r="B32" s="46" t="s">
        <v>122</v>
      </c>
      <c r="C32" s="15">
        <v>2005</v>
      </c>
      <c r="D32" s="46" t="s">
        <v>35</v>
      </c>
      <c r="E32" s="6">
        <v>0</v>
      </c>
      <c r="F32" s="6">
        <v>0</v>
      </c>
      <c r="G32" s="6">
        <v>28</v>
      </c>
      <c r="H32" s="6">
        <v>26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>SUM(E32:P32)</f>
        <v>54</v>
      </c>
      <c r="T32" s="19">
        <f>(SUM(E32:P32)-SMALL(E32:P32,1)-SMALL(E32:P32,2)-SMALL(E32:P32,3)-SMALL(E32:P32,4)-SMALL(E32:P32,5)-SMALL(E32:P32,6))</f>
        <v>54</v>
      </c>
    </row>
    <row r="33" spans="1:20" ht="12.75">
      <c r="A33" s="54">
        <v>29</v>
      </c>
      <c r="B33" s="46"/>
      <c r="C33" s="15"/>
      <c r="D33" s="46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>SUM(E33:P33)</f>
        <v>0</v>
      </c>
      <c r="T33" s="19">
        <f>(SUM(E33:P33)-SMALL(E33:P33,1)-SMALL(E33:P33,2)-SMALL(E33:P33,3)-SMALL(E33:P33,4)-SMALL(E33:P33,5)-SMALL(E33:P33,6))</f>
        <v>0</v>
      </c>
    </row>
    <row r="34" spans="1:20" ht="12.75">
      <c r="A34" s="54">
        <v>30</v>
      </c>
      <c r="B34" s="46"/>
      <c r="C34" s="15"/>
      <c r="D34" s="46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  <c r="S34" s="7">
        <f>SUM(E34:P34)</f>
        <v>0</v>
      </c>
      <c r="T34" s="19">
        <f>(SUM(E34:P34)-SMALL(E34:P34,1)-SMALL(E34:P34,2)-SMALL(E34:P34,3)-SMALL(E34:P34,4)-SMALL(E34:P34,5)-SMALL(E34:P34,6))</f>
        <v>0</v>
      </c>
    </row>
    <row r="35" spans="1:20" ht="12.75">
      <c r="A35" s="55">
        <v>31</v>
      </c>
      <c r="B35" s="46"/>
      <c r="C35" s="15"/>
      <c r="D35" s="46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>SUM(E35:P35)</f>
        <v>0</v>
      </c>
      <c r="T35" s="19">
        <f>(SUM(E35:P35)-SMALL(E35:P35,1)-SMALL(E35:P35,2)-SMALL(E35:P35,3)-SMALL(E35:P35,4)-SMALL(E35:P35,5)-SMALL(E35:P35,6))</f>
        <v>0</v>
      </c>
    </row>
    <row r="36" spans="1:20" ht="12.75">
      <c r="A36" s="55">
        <v>32</v>
      </c>
      <c r="B36" s="46"/>
      <c r="C36" s="15"/>
      <c r="D36" s="46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>SUM(E36:P36)</f>
        <v>0</v>
      </c>
      <c r="T36" s="19">
        <f>(SUM(E36:P36)-SMALL(E36:P36,1)-SMALL(E36:P36,2)-SMALL(E36:P36,3)-SMALL(E36:P36,4)-SMALL(E36:P36,5)-SMALL(E36:P36,6))</f>
        <v>0</v>
      </c>
    </row>
    <row r="37" spans="1:20" ht="12.75">
      <c r="A37" s="55">
        <v>33</v>
      </c>
      <c r="B37" s="46"/>
      <c r="C37" s="15"/>
      <c r="D37" s="46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>SUM(E37:P37)</f>
        <v>0</v>
      </c>
      <c r="T37" s="19">
        <f>(SUM(E37:P37)-SMALL(E37:P37,1)-SMALL(E37:P37,2)-SMALL(E37:P37,3)-SMALL(E37:P37,4)-SMALL(E37:P37,5)-SMALL(E37:P37,6))</f>
        <v>0</v>
      </c>
    </row>
    <row r="38" spans="1:20" ht="12.75">
      <c r="A38" s="55">
        <v>34</v>
      </c>
      <c r="B38" s="46"/>
      <c r="C38" s="15"/>
      <c r="D38" s="46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  <c r="S38" s="7">
        <f>SUM(E38:P38)</f>
        <v>0</v>
      </c>
      <c r="T38" s="19">
        <f>(SUM(E38:P38)-SMALL(E38:P38,1)-SMALL(E38:P38,2)-SMALL(E38:P38,3)-SMALL(E38:P38,4)-SMALL(E38:P38,5)-SMALL(E38:P38,6))</f>
        <v>0</v>
      </c>
    </row>
    <row r="39" spans="1:20" ht="12.75">
      <c r="A39" s="55">
        <v>35</v>
      </c>
      <c r="B39" s="46"/>
      <c r="C39" s="15"/>
      <c r="D39" s="46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  <c r="S39" s="7">
        <f>SUM(E39:P39)</f>
        <v>0</v>
      </c>
      <c r="T39" s="19">
        <f>(SUM(E39:P39)-SMALL(E39:P39,1)-SMALL(E39:P39,2)-SMALL(E39:P39,3)-SMALL(E39:P39,4)-SMALL(E39:P39,5)-SMALL(E39:P39,6))</f>
        <v>0</v>
      </c>
    </row>
    <row r="40" spans="1:20" ht="12.75">
      <c r="A40" s="55">
        <v>36</v>
      </c>
      <c r="B40" s="46"/>
      <c r="C40" s="15"/>
      <c r="D40" s="46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>SUM(E40:P40)</f>
        <v>0</v>
      </c>
      <c r="T40" s="19">
        <f>(SUM(E40:P40)-SMALL(E40:P40,1)-SMALL(E40:P40,2)-SMALL(E40:P40,3)-SMALL(E40:P40,4)-SMALL(E40:P40,5)-SMALL(E40:P40,6))</f>
        <v>0</v>
      </c>
    </row>
    <row r="41" spans="1:20" ht="12.75">
      <c r="A41" s="55">
        <v>37</v>
      </c>
      <c r="B41" s="46"/>
      <c r="C41" s="15"/>
      <c r="D41" s="46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>SUM(E41:P41)</f>
        <v>0</v>
      </c>
      <c r="T41" s="19">
        <f>(SUM(E41:P41)-SMALL(E41:P41,1)-SMALL(E41:P41,2)-SMALL(E41:P41,3)-SMALL(E41:P41,4)-SMALL(E41:P41,5)-SMALL(E41:P41,6))</f>
        <v>0</v>
      </c>
    </row>
    <row r="42" spans="1:20" ht="12.75">
      <c r="A42" s="55">
        <v>38</v>
      </c>
      <c r="B42" s="46"/>
      <c r="C42" s="15"/>
      <c r="D42" s="46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>SUM(E42:P42)</f>
        <v>0</v>
      </c>
      <c r="T42" s="19">
        <f>(SUM(E42:P42)-SMALL(E42:P42,1)-SMALL(E42:P42,2)-SMALL(E42:P42,3)-SMALL(E42:P42,4)-SMALL(E42:P42,5)-SMALL(E42:P42,6))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SUM(E43:P43)</f>
        <v>0</v>
      </c>
      <c r="T43" s="19">
        <f>(SUM(E43:P43)-SMALL(E43:P43,1)-SMALL(E43:P43,2)-SMALL(E43:P43,3)-SMALL(E43:P43,4)-SMALL(E43:P43,5)-SMALL(E43:P43,6))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SUM(E44:P44)</f>
        <v>0</v>
      </c>
      <c r="T44" s="19">
        <f>(SUM(E44:P44)-SMALL(E44:P44,1)-SMALL(E44:P44,2)-SMALL(E44:P44,3)-SMALL(E44:P44,4)-SMALL(E44:P44,5)-SMALL(E44:P44,6))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SUM(E45:P45)</f>
        <v>0</v>
      </c>
      <c r="T45" s="19">
        <f>(SUM(E45:P45)-SMALL(E45:P45,1)-SMALL(E45:P45,2)-SMALL(E45:P45,3)-SMALL(E45:P45,4)-SMALL(E45:P45,5)-SMALL(E45:P45,6))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SUM(E46:P46)</f>
        <v>0</v>
      </c>
      <c r="T46" s="19">
        <f>(SUM(E46:P46)-SMALL(E46:P46,1)-SMALL(E46:P46,2)-SMALL(E46:P46,3)-SMALL(E46:P46,4)-SMALL(E46:P46,5)-SMALL(E46:P46,6))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SUM(E47:P47)</f>
        <v>0</v>
      </c>
      <c r="T47" s="19">
        <f>(SUM(E47:P47)-SMALL(E47:P47,1)-SMALL(E47:P47,2)-SMALL(E47:P47,3)-SMALL(E47:P47,4)-SMALL(E47:P47,5)-SMALL(E47:P47,6))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SUM(E48:P48)</f>
        <v>0</v>
      </c>
      <c r="T48" s="19">
        <f>(SUM(E48:P48)-SMALL(E48:P48,1)-SMALL(E48:P48,2)-SMALL(E48:P48,3)-SMALL(E48:P48,4)-SMALL(E48:P48,5)-SMALL(E48:P48,6))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SUM(E49:P49)</f>
        <v>0</v>
      </c>
      <c r="T49" s="19">
        <f>(SUM(E49:P49)-SMALL(E49:P49,1)-SMALL(E49:P49,2)-SMALL(E49:P49,3)-SMALL(E49:P49,4)-SMALL(E49:P49,5)-SMALL(E49:P49,6))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SUM(E50:P50)</f>
        <v>0</v>
      </c>
      <c r="T50" s="19">
        <f>(SUM(E50:P50)-SMALL(E50:P50,1)-SMALL(E50:P50,2)-SMALL(E50:P50,3)-SMALL(E50:P50,4)-SMALL(E50:P50,5)-SMALL(E50:P50,6))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SUM(E51:P51)</f>
        <v>0</v>
      </c>
      <c r="T51" s="19">
        <f>(SUM(E51:P51)-SMALL(E51:P51,1)-SMALL(E51:P51,2)-SMALL(E51:P51,3)-SMALL(E51:P51,4)-SMALL(E51:P51,5)-SMALL(E51:P51,6))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SUM(E52:P52)</f>
        <v>0</v>
      </c>
      <c r="T52" s="19">
        <f>(SUM(E52:P52)-SMALL(E52:P52,1)-SMALL(E52:P52,2)-SMALL(E52:P52,3)-SMALL(E52:P52,4)-SMALL(E52:P52,5)-SMALL(E52:P52,6))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SUM(E53:P53)</f>
        <v>0</v>
      </c>
      <c r="T53" s="19">
        <f>(SUM(E53:P53)-SMALL(E53:P53,1)-SMALL(E53:P53,2)-SMALL(E53:P53,3)-SMALL(E53:P53,4)-SMALL(E53:P53,5)-SMALL(E53:P53,6))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SUM(E54:P54)</f>
        <v>0</v>
      </c>
      <c r="T54" s="19">
        <f>(SUM(E54:P54)-SMALL(E54:P54,1)-SMALL(E54:P54,2)-SMALL(E54:P54,3)-SMALL(E54:P54,4)-SMALL(E54:P54,5)-SMALL(E54:P54,6))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SUM(E55:P55)</f>
        <v>0</v>
      </c>
      <c r="T55" s="19">
        <f>(SUM(E55:P55)-SMALL(E55:P55,1)-SMALL(E55:P55,2)-SMALL(E55:P55,3)-SMALL(E55:P55,4)-SMALL(E55:P55,5)-SMALL(E55:P55,6))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SUM(E56:P56)</f>
        <v>0</v>
      </c>
      <c r="T56" s="19">
        <f>(SUM(E56:P56)-SMALL(E56:P56,1)-SMALL(E56:P56,2)-SMALL(E56:P56,3)-SMALL(E56:P56,4)-SMALL(E56:P56,5)-SMALL(E56:P56,6))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SUM(E57:P57)</f>
        <v>0</v>
      </c>
      <c r="T57" s="19">
        <f>(SUM(E57:P57)-SMALL(E57:P57,1)-SMALL(E57:P57,2)-SMALL(E57:P57,3)-SMALL(E57:P57,4)-SMALL(E57:P57,5)-SMALL(E57:P57,6))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SUM(E58:P58)</f>
        <v>0</v>
      </c>
      <c r="T58" s="19">
        <f>(SUM(E58:P58)-SMALL(E58:P58,1)-SMALL(E58:P58,2)-SMALL(E58:P58,3)-SMALL(E58:P58,4)-SMALL(E58:P58,5)-SMALL(E58:P58,6))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SUM(E59:P59)</f>
        <v>0</v>
      </c>
      <c r="T59" s="19">
        <f>(SUM(E59:P59)-SMALL(E59:P59,1)-SMALL(E59:P59,2)-SMALL(E59:P59,3)-SMALL(E59:P59,4)-SMALL(E59:P59,5)-SMALL(E59:P59,6))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SUM(E60:P60)</f>
        <v>0</v>
      </c>
      <c r="T60" s="19">
        <f>(SUM(E60:P60)-SMALL(E60:P60,1)-SMALL(E60:P60,2)-SMALL(E60:P60,3)-SMALL(E60:P60,4)-SMALL(E60:P60,5)-SMALL(E60:P60,6))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SUM(E61:P61)</f>
        <v>0</v>
      </c>
      <c r="T61" s="19">
        <f>(SUM(E61:P61)-SMALL(E61:P61,1)-SMALL(E61:P61,2)-SMALL(E61:P61,3)-SMALL(E61:P61,4)-SMALL(E61:P61,5)-SMALL(E61:P61,6))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SUM(E62:P62)</f>
        <v>0</v>
      </c>
      <c r="T62" s="19">
        <f>(SUM(E62:P62)-SMALL(E62:P62,1)-SMALL(E62:P62,2)-SMALL(E62:P62,3)-SMALL(E62:P62,4)-SMALL(E62:P62,5)-SMALL(E62:P62,6))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SUM(E63:P63)</f>
        <v>0</v>
      </c>
      <c r="T63" s="19">
        <f>(SUM(E63:P63)-SMALL(E63:P63,1)-SMALL(E63:P63,2)-SMALL(E63:P63,3)-SMALL(E63:P63,4)-SMALL(E63:P63,5)-SMALL(E63:P63,6))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SUM(E64:P64)</f>
        <v>0</v>
      </c>
      <c r="T64" s="19">
        <f>(SUM(E64:P64)-SMALL(E64:P64,1)-SMALL(E64:P64,2)-SMALL(E64:P64,3)-SMALL(E64:P64,4)-SMALL(E64:P64,5)-SMALL(E64:P64,6))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4.421875" style="12" hidden="1" customWidth="1"/>
    <col min="18" max="18" width="7.7109375" style="12" hidden="1" customWidth="1"/>
    <col min="19" max="19" width="7.7109375" style="15" customWidth="1"/>
    <col min="20" max="20" width="7.710937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91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23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33</v>
      </c>
      <c r="F2" s="24"/>
      <c r="G2" s="47" t="s">
        <v>15</v>
      </c>
      <c r="H2" s="24"/>
      <c r="I2" s="47" t="s">
        <v>25</v>
      </c>
      <c r="J2" s="24"/>
      <c r="K2" s="47" t="s">
        <v>25</v>
      </c>
      <c r="L2" s="24"/>
      <c r="M2" s="47" t="s">
        <v>93</v>
      </c>
      <c r="N2" s="25"/>
      <c r="O2" s="47" t="s">
        <v>26</v>
      </c>
      <c r="P2" s="24"/>
      <c r="Q2" s="23" t="s">
        <v>26</v>
      </c>
      <c r="R2" s="24"/>
      <c r="S2" s="17"/>
      <c r="T2" s="18"/>
    </row>
    <row r="3" spans="1:20" ht="23.25" customHeight="1" thickBot="1">
      <c r="A3" s="38" t="s">
        <v>0</v>
      </c>
      <c r="B3" s="26" t="s">
        <v>27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94</v>
      </c>
      <c r="N3" s="50" t="s">
        <v>95</v>
      </c>
      <c r="O3" s="51" t="s">
        <v>4</v>
      </c>
      <c r="P3" s="50" t="s">
        <v>5</v>
      </c>
      <c r="Q3" s="31" t="s">
        <v>16</v>
      </c>
      <c r="R3" s="30" t="s">
        <v>17</v>
      </c>
      <c r="T3" s="18"/>
    </row>
    <row r="4" spans="1:20" ht="13.5" thickBot="1">
      <c r="A4" s="32" t="s">
        <v>18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90</v>
      </c>
    </row>
    <row r="5" spans="1:20" ht="12.75" customHeight="1">
      <c r="A5" s="54">
        <v>1</v>
      </c>
      <c r="B5" s="52" t="s">
        <v>105</v>
      </c>
      <c r="C5" s="17">
        <v>2005</v>
      </c>
      <c r="D5" s="52" t="s">
        <v>40</v>
      </c>
      <c r="E5" s="6">
        <v>80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SUM(E5:P5)</f>
        <v>580</v>
      </c>
      <c r="T5" s="19">
        <f>(SUM(E5:P5)-SMALL(E5:P5,1)-SMALL(E5:P5,2)-SMALL(E5:P5,3)-SMALL(E5:P5,4)-SMALL(E5:P5,5)-SMALL(E5:P5,6))</f>
        <v>580</v>
      </c>
    </row>
    <row r="6" spans="1:20" ht="12.75" customHeight="1">
      <c r="A6" s="54">
        <v>2</v>
      </c>
      <c r="B6" s="52" t="s">
        <v>63</v>
      </c>
      <c r="C6" s="17">
        <v>2004</v>
      </c>
      <c r="D6" s="52" t="s">
        <v>35</v>
      </c>
      <c r="E6" s="6">
        <v>100</v>
      </c>
      <c r="F6" s="6">
        <v>80</v>
      </c>
      <c r="G6" s="6">
        <v>0</v>
      </c>
      <c r="H6" s="6">
        <v>0</v>
      </c>
      <c r="I6" s="6">
        <v>80</v>
      </c>
      <c r="J6" s="6">
        <v>80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>SUM(E6:P6)</f>
        <v>340</v>
      </c>
      <c r="T6" s="19">
        <f>(SUM(E6:P6)-SMALL(E6:P6,1)-SMALL(E6:P6,2)-SMALL(E6:P6,3)-SMALL(E6:P6,4)-SMALL(E6:P6,5)-SMALL(E6:P6,6))</f>
        <v>340</v>
      </c>
    </row>
    <row r="7" spans="1:20" ht="12.75" customHeight="1">
      <c r="A7" s="54">
        <v>3</v>
      </c>
      <c r="B7" s="52" t="s">
        <v>106</v>
      </c>
      <c r="C7" s="17">
        <v>2005</v>
      </c>
      <c r="D7" s="52" t="s">
        <v>35</v>
      </c>
      <c r="E7" s="6">
        <v>70</v>
      </c>
      <c r="F7" s="6">
        <v>60</v>
      </c>
      <c r="G7" s="6">
        <v>0</v>
      </c>
      <c r="H7" s="6">
        <v>60</v>
      </c>
      <c r="I7" s="6">
        <v>60</v>
      </c>
      <c r="J7" s="6">
        <v>60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>SUM(E7:P7)</f>
        <v>310</v>
      </c>
      <c r="T7" s="19">
        <f>(SUM(E7:P7)-SMALL(E7:P7,1)-SMALL(E7:P7,2)-SMALL(E7:P7,3)-SMALL(E7:P7,4)-SMALL(E7:P7,5)-SMALL(E7:P7,6))</f>
        <v>310</v>
      </c>
    </row>
    <row r="8" spans="1:20" ht="12.75" customHeight="1">
      <c r="A8" s="54">
        <v>4</v>
      </c>
      <c r="B8" s="52" t="s">
        <v>65</v>
      </c>
      <c r="C8" s="17">
        <v>2004</v>
      </c>
      <c r="D8" s="52" t="s">
        <v>52</v>
      </c>
      <c r="E8" s="6">
        <v>0</v>
      </c>
      <c r="F8" s="6">
        <v>0</v>
      </c>
      <c r="G8" s="6">
        <v>80</v>
      </c>
      <c r="H8" s="6">
        <v>80</v>
      </c>
      <c r="I8" s="6">
        <v>70</v>
      </c>
      <c r="J8" s="6">
        <v>70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>SUM(E8:P8)</f>
        <v>300</v>
      </c>
      <c r="T8" s="19">
        <f>(SUM(E8:P8)-SMALL(E8:P8,1)-SMALL(E8:P8,2)-SMALL(E8:P8,3)-SMALL(E8:P8,4)-SMALL(E8:P8,5)-SMALL(E8:P8,6))</f>
        <v>300</v>
      </c>
    </row>
    <row r="9" spans="1:20" ht="12.75" customHeight="1">
      <c r="A9" s="54">
        <v>5</v>
      </c>
      <c r="B9" s="52" t="s">
        <v>68</v>
      </c>
      <c r="C9" s="17">
        <v>2004</v>
      </c>
      <c r="D9" s="52" t="s">
        <v>40</v>
      </c>
      <c r="E9" s="6">
        <v>50</v>
      </c>
      <c r="F9" s="6">
        <v>50</v>
      </c>
      <c r="G9" s="6">
        <v>40</v>
      </c>
      <c r="H9" s="6">
        <v>50</v>
      </c>
      <c r="I9" s="6">
        <v>50</v>
      </c>
      <c r="J9" s="6">
        <v>50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>SUM(E9:P9)</f>
        <v>290</v>
      </c>
      <c r="T9" s="19">
        <f>(SUM(E9:P9)-SMALL(E9:P9,1)-SMALL(E9:P9,2)-SMALL(E9:P9,3)-SMALL(E9:P9,4)-SMALL(E9:P9,5)-SMALL(E9:P9,6))</f>
        <v>290</v>
      </c>
    </row>
    <row r="10" spans="1:20" ht="12.75" customHeight="1">
      <c r="A10" s="54">
        <v>6</v>
      </c>
      <c r="B10" s="52" t="s">
        <v>67</v>
      </c>
      <c r="C10" s="17">
        <v>2004</v>
      </c>
      <c r="D10" s="52" t="s">
        <v>72</v>
      </c>
      <c r="E10" s="6">
        <v>60</v>
      </c>
      <c r="F10" s="6">
        <v>70</v>
      </c>
      <c r="G10" s="6">
        <v>70</v>
      </c>
      <c r="H10" s="6">
        <v>70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>SUM(E10:P10)</f>
        <v>270</v>
      </c>
      <c r="T10" s="19">
        <f>(SUM(E10:P10)-SMALL(E10:P10,1)-SMALL(E10:P10,2)-SMALL(E10:P10,3)-SMALL(E10:P10,4)-SMALL(E10:P10,5)-SMALL(E10:P10,6))</f>
        <v>270</v>
      </c>
    </row>
    <row r="11" spans="1:20" ht="12.75" customHeight="1">
      <c r="A11" s="54">
        <v>7</v>
      </c>
      <c r="B11" s="52" t="s">
        <v>112</v>
      </c>
      <c r="C11" s="17">
        <v>2005</v>
      </c>
      <c r="D11" s="52" t="s">
        <v>60</v>
      </c>
      <c r="E11" s="6">
        <v>44</v>
      </c>
      <c r="F11" s="6">
        <v>44</v>
      </c>
      <c r="G11" s="6">
        <v>44</v>
      </c>
      <c r="H11" s="6">
        <v>44</v>
      </c>
      <c r="I11" s="6">
        <v>46</v>
      </c>
      <c r="J11" s="6">
        <v>46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>SUM(E11:P11)</f>
        <v>268</v>
      </c>
      <c r="T11" s="19">
        <f>(SUM(E11:P11)-SMALL(E11:P11,1)-SMALL(E11:P11,2)-SMALL(E11:P11,3)-SMALL(E11:P11,4)-SMALL(E11:P11,5)-SMALL(E11:P11,6))</f>
        <v>268</v>
      </c>
    </row>
    <row r="12" spans="1:20" ht="12.75" customHeight="1">
      <c r="A12" s="54">
        <v>8</v>
      </c>
      <c r="B12" s="52" t="s">
        <v>126</v>
      </c>
      <c r="C12" s="17">
        <v>2004</v>
      </c>
      <c r="D12" s="52" t="s">
        <v>50</v>
      </c>
      <c r="E12" s="6">
        <v>0</v>
      </c>
      <c r="F12" s="6">
        <v>0</v>
      </c>
      <c r="G12" s="6">
        <v>55</v>
      </c>
      <c r="H12" s="6">
        <v>55</v>
      </c>
      <c r="I12" s="6">
        <v>55</v>
      </c>
      <c r="J12" s="6">
        <v>55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>SUM(E12:P12)</f>
        <v>220</v>
      </c>
      <c r="T12" s="19">
        <f>(SUM(E12:P12)-SMALL(E12:P12,1)-SMALL(E12:P12,2)-SMALL(E12:P12,3)-SMALL(E12:P12,4)-SMALL(E12:P12,5)-SMALL(E12:P12,6))</f>
        <v>220</v>
      </c>
    </row>
    <row r="13" spans="1:20" ht="12.75" customHeight="1">
      <c r="A13" s="54">
        <v>9</v>
      </c>
      <c r="B13" s="52" t="s">
        <v>107</v>
      </c>
      <c r="C13" s="17">
        <v>2005</v>
      </c>
      <c r="D13" s="52" t="s">
        <v>108</v>
      </c>
      <c r="E13" s="6">
        <v>55</v>
      </c>
      <c r="F13" s="6">
        <v>55</v>
      </c>
      <c r="G13" s="6">
        <v>48</v>
      </c>
      <c r="H13" s="6">
        <v>48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7">
        <f>SUM(E13:P13)</f>
        <v>206</v>
      </c>
      <c r="T13" s="19">
        <f>(SUM(E13:P13)-SMALL(E13:P13,1)-SMALL(E13:P13,2)-SMALL(E13:P13,3)-SMALL(E13:P13,4)-SMALL(E13:P13,5)-SMALL(E13:P13,6))</f>
        <v>206</v>
      </c>
    </row>
    <row r="14" spans="1:20" ht="12.75" customHeight="1">
      <c r="A14" s="54">
        <v>10</v>
      </c>
      <c r="B14" s="52" t="s">
        <v>111</v>
      </c>
      <c r="C14" s="17">
        <v>2005</v>
      </c>
      <c r="D14" s="52" t="s">
        <v>60</v>
      </c>
      <c r="E14" s="6">
        <v>46</v>
      </c>
      <c r="F14" s="6">
        <v>48</v>
      </c>
      <c r="G14" s="6">
        <v>0</v>
      </c>
      <c r="H14" s="6">
        <v>0</v>
      </c>
      <c r="I14" s="6">
        <v>48</v>
      </c>
      <c r="J14" s="6">
        <v>48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>SUM(E14:P14)</f>
        <v>190</v>
      </c>
      <c r="T14" s="19">
        <f>(SUM(E14:P14)-SMALL(E14:P14,1)-SMALL(E14:P14,2)-SMALL(E14:P14,3)-SMALL(E14:P14,4)-SMALL(E14:P14,5)-SMALL(E14:P14,6))</f>
        <v>190</v>
      </c>
    </row>
    <row r="15" spans="1:20" ht="12.75" customHeight="1">
      <c r="A15" s="54">
        <v>11</v>
      </c>
      <c r="B15" s="52" t="s">
        <v>109</v>
      </c>
      <c r="C15" s="17">
        <v>2005</v>
      </c>
      <c r="D15" s="52" t="s">
        <v>110</v>
      </c>
      <c r="E15" s="6">
        <v>48</v>
      </c>
      <c r="F15" s="6">
        <v>46</v>
      </c>
      <c r="G15" s="6">
        <v>42</v>
      </c>
      <c r="H15" s="6">
        <v>39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7">
        <f>SUM(E15:P15)</f>
        <v>175</v>
      </c>
      <c r="T15" s="19">
        <f>(SUM(E15:P15)-SMALL(E15:P15,1)-SMALL(E15:P15,2)-SMALL(E15:P15,3)-SMALL(E15:P15,4)-SMALL(E15:P15,5)-SMALL(E15:P15,6))</f>
        <v>175</v>
      </c>
    </row>
    <row r="16" spans="1:20" ht="12.75" customHeight="1">
      <c r="A16" s="54">
        <v>12</v>
      </c>
      <c r="B16" s="52" t="s">
        <v>88</v>
      </c>
      <c r="C16" s="17">
        <v>2004</v>
      </c>
      <c r="D16" s="52" t="s">
        <v>40</v>
      </c>
      <c r="E16" s="6">
        <v>42</v>
      </c>
      <c r="F16" s="6">
        <v>42</v>
      </c>
      <c r="G16" s="6">
        <v>46</v>
      </c>
      <c r="H16" s="6">
        <v>40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>SUM(E16:P16)</f>
        <v>170</v>
      </c>
      <c r="T16" s="19">
        <f>(SUM(E16:P16)-SMALL(E16:P16,1)-SMALL(E16:P16,2)-SMALL(E16:P16,3)-SMALL(E16:P16,4)-SMALL(E16:P16,5)-SMALL(E16:P16,6))</f>
        <v>170</v>
      </c>
    </row>
    <row r="17" spans="1:20" ht="12.75" customHeight="1">
      <c r="A17" s="54">
        <v>13</v>
      </c>
      <c r="B17" s="52" t="s">
        <v>125</v>
      </c>
      <c r="C17" s="17">
        <v>2004</v>
      </c>
      <c r="D17" s="52" t="s">
        <v>40</v>
      </c>
      <c r="E17" s="6">
        <v>0</v>
      </c>
      <c r="F17" s="6">
        <v>0</v>
      </c>
      <c r="G17" s="6">
        <v>60</v>
      </c>
      <c r="H17" s="6">
        <v>42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>SUM(E17:P17)</f>
        <v>102</v>
      </c>
      <c r="T17" s="19">
        <f>(SUM(E17:P17)-SMALL(E17:P17,1)-SMALL(E17:P17,2)-SMALL(E17:P17,3)-SMALL(E17:P17,4)-SMALL(E17:P17,5)-SMALL(E17:P17,6))</f>
        <v>102</v>
      </c>
    </row>
    <row r="18" spans="1:22" ht="12.75" customHeight="1">
      <c r="A18" s="54">
        <v>14</v>
      </c>
      <c r="B18" s="52" t="s">
        <v>127</v>
      </c>
      <c r="C18" s="17">
        <v>2004</v>
      </c>
      <c r="D18" s="52" t="s">
        <v>40</v>
      </c>
      <c r="E18" s="6">
        <v>0</v>
      </c>
      <c r="F18" s="6">
        <v>0</v>
      </c>
      <c r="G18" s="6">
        <v>50</v>
      </c>
      <c r="H18" s="6">
        <v>46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>SUM(E18:P18)</f>
        <v>96</v>
      </c>
      <c r="T18" s="19">
        <f>(SUM(E18:P18)-SMALL(E18:P18,1)-SMALL(E18:P18,2)-SMALL(E18:P18,3)-SMALL(E18:P18,4)-SMALL(E18:P18,5)-SMALL(E18:P18,6))</f>
        <v>96</v>
      </c>
      <c r="V18" s="3"/>
    </row>
    <row r="19" spans="1:20" ht="11.25" customHeight="1">
      <c r="A19" s="54">
        <v>15</v>
      </c>
      <c r="B19" s="52"/>
      <c r="C19" s="17"/>
      <c r="D19" s="52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>SUM(E19:P19)</f>
        <v>0</v>
      </c>
      <c r="T19" s="19">
        <f>(SUM(E19:P19)-SMALL(E19:P19,1)-SMALL(E19:P19,2)-SMALL(E19:P19,3)-SMALL(E19:P19,4)-SMALL(E19:P19,5)-SMALL(E19:P19,6))</f>
        <v>0</v>
      </c>
    </row>
    <row r="20" spans="1:20" ht="12.75">
      <c r="A20" s="55">
        <v>16</v>
      </c>
      <c r="B20" s="52"/>
      <c r="C20" s="17"/>
      <c r="D20" s="52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>SUM(E20:P20)</f>
        <v>0</v>
      </c>
      <c r="T20" s="19">
        <f>(SUM(E20:P20)-SMALL(E20:P20,1)-SMALL(E20:P20,2)-SMALL(E20:P20,3)-SMALL(E20:P20,4)-SMALL(E20:P20,5)-SMALL(E20:P20,6))</f>
        <v>0</v>
      </c>
    </row>
    <row r="21" spans="1:20" ht="12.75">
      <c r="A21" s="55">
        <v>17</v>
      </c>
      <c r="B21" s="52"/>
      <c r="C21" s="17"/>
      <c r="D21" s="52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>SUM(E21:P21)</f>
        <v>0</v>
      </c>
      <c r="T21" s="19">
        <f>(SUM(E21:P21)-SMALL(E21:P21,1)-SMALL(E21:P21,2)-SMALL(E21:P21,3)-SMALL(E21:P21,4)-SMALL(E21:P21,5)-SMALL(E21:P21,6))</f>
        <v>0</v>
      </c>
    </row>
    <row r="22" spans="1:20" ht="12.75">
      <c r="A22" s="55">
        <v>18</v>
      </c>
      <c r="B22" s="52"/>
      <c r="C22" s="17"/>
      <c r="D22" s="52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>SUM(E22:P22)</f>
        <v>0</v>
      </c>
      <c r="T22" s="19">
        <f>(SUM(E22:P22)-SMALL(E22:P22,1)-SMALL(E22:P22,2)-SMALL(E22:P22,3)-SMALL(E22:P22,4)-SMALL(E22:P22,5)-SMALL(E22:P22,6))</f>
        <v>0</v>
      </c>
    </row>
    <row r="23" spans="1:20" ht="12.75">
      <c r="A23" s="55">
        <v>19</v>
      </c>
      <c r="B23" s="52"/>
      <c r="C23" s="17"/>
      <c r="D23" s="52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>SUM(E23:P23)</f>
        <v>0</v>
      </c>
      <c r="T23" s="19">
        <f>(SUM(E23:P23)-SMALL(E23:P23,1)-SMALL(E23:P23,2)-SMALL(E23:P23,3)-SMALL(E23:P23,4)-SMALL(E23:P23,5)-SMALL(E23:P23,6))</f>
        <v>0</v>
      </c>
    </row>
    <row r="24" spans="1:20" ht="12.75">
      <c r="A24" s="55">
        <v>20</v>
      </c>
      <c r="B24" s="52"/>
      <c r="C24" s="17"/>
      <c r="D24" s="52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>SUM(E24:P24)</f>
        <v>0</v>
      </c>
      <c r="T24" s="19">
        <f>(SUM(E24:P24)-SMALL(E24:P24,1)-SMALL(E24:P24,2)-SMALL(E24:P24,3)-SMALL(E24:P24,4)-SMALL(E24:P24,5)-SMALL(E24:P24,6))</f>
        <v>0</v>
      </c>
    </row>
    <row r="25" spans="1:20" ht="12.75">
      <c r="A25" s="55">
        <v>21</v>
      </c>
      <c r="B25" s="52"/>
      <c r="C25" s="17"/>
      <c r="D25" s="52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>SUM(E25:P25)</f>
        <v>0</v>
      </c>
      <c r="T25" s="19">
        <f>(SUM(E25:P25)-SMALL(E25:P25,1)-SMALL(E25:P25,2)-SMALL(E25:P25,3)-SMALL(E25:P25,4)-SMALL(E25:P25,5)-SMALL(E25:P25,6))</f>
        <v>0</v>
      </c>
    </row>
    <row r="26" spans="1:20" ht="12.75">
      <c r="A26" s="7">
        <v>22</v>
      </c>
      <c r="B26" s="8"/>
      <c r="C26" s="17"/>
      <c r="D26" s="8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>SUM(E26:P26)</f>
        <v>0</v>
      </c>
      <c r="T26" s="19">
        <f>(SUM(E26:P26)-SMALL(E26:P26,1)-SMALL(E26:P26,2)-SMALL(E26:P26,3)-SMALL(E26:P26,4)-SMALL(E26:P26,5)-SMALL(E26:P26,6))</f>
        <v>0</v>
      </c>
    </row>
    <row r="27" spans="1:20" ht="12.75">
      <c r="A27" s="7">
        <v>23</v>
      </c>
      <c r="B27" s="8"/>
      <c r="C27" s="17"/>
      <c r="D27" s="8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>SUM(E27:P27)</f>
        <v>0</v>
      </c>
      <c r="T27" s="19">
        <f>(SUM(E27:P27)-SMALL(E27:P27,1)-SMALL(E27:P27,2)-SMALL(E27:P27,3)-SMALL(E27:P27,4)-SMALL(E27:P27,5)-SMALL(E27:P27,6))</f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>SUM(E28:P28)</f>
        <v>0</v>
      </c>
      <c r="T28" s="19">
        <f>(SUM(E28:P28)-SMALL(E28:P28,1)-SMALL(E28:P28,2)-SMALL(E28:P28,3)-SMALL(E28:P28,4)-SMALL(E28:P28,5)-SMALL(E28:P28,6))</f>
        <v>0</v>
      </c>
    </row>
    <row r="29" spans="1:20" ht="12.75">
      <c r="A29" s="7">
        <v>25</v>
      </c>
      <c r="B29" s="8"/>
      <c r="C29" s="17"/>
      <c r="D29" s="8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>SUM(E29:P29)</f>
        <v>0</v>
      </c>
      <c r="T29" s="19">
        <f>(SUM(E29:P29)-SMALL(E29:P29,1)-SMALL(E29:P29,2)-SMALL(E29:P29,3)-SMALL(E29:P29,4)-SMALL(E29:P29,5)-SMALL(E29:P29,6))</f>
        <v>0</v>
      </c>
    </row>
    <row r="30" spans="1:20" ht="12.75">
      <c r="A30" s="7">
        <v>26</v>
      </c>
      <c r="B30" s="8"/>
      <c r="C30" s="17"/>
      <c r="D30" s="8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>SUM(E30:P30)</f>
        <v>0</v>
      </c>
      <c r="T30" s="19">
        <f>(SUM(E30:P30)-SMALL(E30:P30,1)-SMALL(E30:P30,2)-SMALL(E30:P30,3)-SMALL(E30:P30,4)-SMALL(E30:P30,5)-SMALL(E30:P30,6))</f>
        <v>0</v>
      </c>
    </row>
    <row r="31" spans="1:20" ht="12.75">
      <c r="A31" s="7">
        <v>27</v>
      </c>
      <c r="B31" s="8"/>
      <c r="C31" s="17"/>
      <c r="D31" s="8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>SUM(E31:P31)</f>
        <v>0</v>
      </c>
      <c r="T31" s="19">
        <f>(SUM(E31:P31)-SMALL(E31:P31,1)-SMALL(E31:P31,2)-SMALL(E31:P31,3)-SMALL(E31:P31,4)-SMALL(E31:P31,5)-SMALL(E31:P31,6))</f>
        <v>0</v>
      </c>
    </row>
    <row r="32" spans="1:20" ht="12.75">
      <c r="A32" s="7">
        <v>28</v>
      </c>
      <c r="B32" s="8"/>
      <c r="C32" s="17"/>
      <c r="D32" s="8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>SUM(E32:P32)</f>
        <v>0</v>
      </c>
      <c r="T32" s="19">
        <f>(SUM(E32:P32)-SMALL(E32:P32,1)-SMALL(E32:P32,2)-SMALL(E32:P32,3)-SMALL(E32:P32,4)-SMALL(E32:P32,5)-SMALL(E32:P32,6))</f>
        <v>0</v>
      </c>
    </row>
    <row r="33" spans="1:20" ht="12.75">
      <c r="A33" s="7">
        <v>29</v>
      </c>
      <c r="B33" s="8"/>
      <c r="C33" s="17"/>
      <c r="D33" s="8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>SUM(E33:P33)</f>
        <v>0</v>
      </c>
      <c r="T33" s="19">
        <f>(SUM(E33:P33)-SMALL(E33:P33,1)-SMALL(E33:P33,2)-SMALL(E33:P33,3)-SMALL(E33:P33,4)-SMALL(E33:P33,5)-SMALL(E33:P33,6))</f>
        <v>0</v>
      </c>
    </row>
    <row r="34" spans="1:20" ht="12.75">
      <c r="A34" s="7">
        <v>30</v>
      </c>
      <c r="B34" s="8"/>
      <c r="C34" s="17"/>
      <c r="D34" s="8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  <c r="S34" s="7">
        <f>SUM(E34:P34)</f>
        <v>0</v>
      </c>
      <c r="T34" s="19">
        <f>(SUM(E34:P34)-SMALL(E34:P34,1)-SMALL(E34:P34,2)-SMALL(E34:P34,3)-SMALL(E34:P34,4)-SMALL(E34:P34,5)-SMALL(E34:P34,6))</f>
        <v>0</v>
      </c>
    </row>
    <row r="35" spans="1:20" ht="12.75">
      <c r="A35" s="7">
        <v>31</v>
      </c>
      <c r="B35" s="8"/>
      <c r="C35" s="17"/>
      <c r="D35" s="8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>SUM(E35:P35)</f>
        <v>0</v>
      </c>
      <c r="T35" s="19">
        <f>(SUM(E35:P35)-SMALL(E35:P35,1)-SMALL(E35:P35,2)-SMALL(E35:P35,3)-SMALL(E35:P35,4)-SMALL(E35:P35,5)-SMALL(E35:P35,6))</f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>SUM(E36:P36)</f>
        <v>0</v>
      </c>
      <c r="T36" s="19">
        <f>(SUM(E36:P36)-SMALL(E36:P36,1)-SMALL(E36:P36,2)-SMALL(E36:P36,3)-SMALL(E36:P36,4)-SMALL(E36:P36,5)-SMALL(E36:P36,6))</f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>SUM(E37:P37)</f>
        <v>0</v>
      </c>
      <c r="T37" s="19">
        <f>(SUM(E37:P37)-SMALL(E37:P37,1)-SMALL(E37:P37,2)-SMALL(E37:P37,3)-SMALL(E37:P37,4)-SMALL(E37:P37,5)-SMALL(E37:P37,6))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  <c r="S38" s="7">
        <f>SUM(E38:P38)</f>
        <v>0</v>
      </c>
      <c r="T38" s="19">
        <f>(SUM(E38:P38)-SMALL(E38:P38,1)-SMALL(E38:P38,2)-SMALL(E38:P38,3)-SMALL(E38:P38,4)-SMALL(E38:P38,5)-SMALL(E38:P38,6))</f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  <c r="S39" s="7">
        <f>SUM(E39:P39)</f>
        <v>0</v>
      </c>
      <c r="T39" s="19">
        <f>(SUM(E39:P39)-SMALL(E39:P39,1)-SMALL(E39:P39,2)-SMALL(E39:P39,3)-SMALL(E39:P39,4)-SMALL(E39:P39,5)-SMALL(E39:P39,6))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>SUM(E40:P40)</f>
        <v>0</v>
      </c>
      <c r="T40" s="19">
        <f>(SUM(E40:P40)-SMALL(E40:P40,1)-SMALL(E40:P40,2)-SMALL(E40:P40,3)-SMALL(E40:P40,4)-SMALL(E40:P40,5)-SMALL(E40:P40,6))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>SUM(E41:P41)</f>
        <v>0</v>
      </c>
      <c r="T41" s="19">
        <f>(SUM(E41:P41)-SMALL(E41:P41,1)-SMALL(E41:P41,2)-SMALL(E41:P41,3)-SMALL(E41:P41,4)-SMALL(E41:P41,5)-SMALL(E41:P41,6))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>SUM(E42:P42)</f>
        <v>0</v>
      </c>
      <c r="T42" s="19">
        <f>(SUM(E42:P42)-SMALL(E42:P42,1)-SMALL(E42:P42,2)-SMALL(E42:P42,3)-SMALL(E42:P42,4)-SMALL(E42:P42,5)-SMALL(E42:P42,6))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/>
      <c r="R43" s="6"/>
      <c r="S43" s="7">
        <f>SUM(E43:P43)</f>
        <v>0</v>
      </c>
      <c r="T43" s="19">
        <f>(SUM(E43:P43)-SMALL(E43:P43,1)-SMALL(E43:P43,2)-SMALL(E43:P43,3)-SMALL(E43:P43,4)-SMALL(E43:P43,5)-SMALL(E43:P43,6))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/>
      <c r="R44" s="6"/>
      <c r="S44" s="7">
        <f>SUM(E44:P44)</f>
        <v>0</v>
      </c>
      <c r="T44" s="19">
        <f>(SUM(E44:P44)-SMALL(E44:P44,1)-SMALL(E44:P44,2)-SMALL(E44:P44,3)-SMALL(E44:P44,4)-SMALL(E44:P44,5)-SMALL(E44:P44,6))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/>
      <c r="R45" s="6"/>
      <c r="S45" s="7">
        <f>SUM(E45:P45)</f>
        <v>0</v>
      </c>
      <c r="T45" s="19">
        <f>(SUM(E45:P45)-SMALL(E45:P45,1)-SMALL(E45:P45,2)-SMALL(E45:P45,3)-SMALL(E45:P45,4)-SMALL(E45:P45,5)-SMALL(E45:P45,6))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/>
      <c r="R46" s="6"/>
      <c r="S46" s="7">
        <f>SUM(E46:P46)</f>
        <v>0</v>
      </c>
      <c r="T46" s="19">
        <f>(SUM(E46:P46)-SMALL(E46:P46,1)-SMALL(E46:P46,2)-SMALL(E46:P46,3)-SMALL(E46:P46,4)-SMALL(E46:P46,5)-SMALL(E46:P46,6))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/>
      <c r="R47" s="6"/>
      <c r="S47" s="7">
        <f>SUM(E47:P47)</f>
        <v>0</v>
      </c>
      <c r="T47" s="19">
        <f>(SUM(E47:P47)-SMALL(E47:P47,1)-SMALL(E47:P47,2)-SMALL(E47:P47,3)-SMALL(E47:P47,4)-SMALL(E47:P47,5)-SMALL(E47:P47,6))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/>
      <c r="R48" s="3"/>
      <c r="S48" s="7">
        <f>SUM(E48:P48)</f>
        <v>0</v>
      </c>
      <c r="T48" s="19">
        <f>(SUM(E48:P48)-SMALL(E48:P48,1)-SMALL(E48:P48,2)-SMALL(E48:P48,3)-SMALL(E48:P48,4)-SMALL(E48:P48,5)-SMALL(E48:P48,6))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/>
      <c r="R49" s="3"/>
      <c r="S49" s="7">
        <f>SUM(E49:P49)</f>
        <v>0</v>
      </c>
      <c r="T49" s="19">
        <f>(SUM(E49:P49)-SMALL(E49:P49,1)-SMALL(E49:P49,2)-SMALL(E49:P49,3)-SMALL(E49:P49,4)-SMALL(E49:P49,5)-SMALL(E49:P49,6))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/>
      <c r="R50" s="3"/>
      <c r="S50" s="7">
        <f>SUM(E50:P50)</f>
        <v>0</v>
      </c>
      <c r="T50" s="19">
        <f>(SUM(E50:P50)-SMALL(E50:P50,1)-SMALL(E50:P50,2)-SMALL(E50:P50,3)-SMALL(E50:P50,4)-SMALL(E50:P50,5)-SMALL(E50:P50,6))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/>
      <c r="R51" s="3"/>
      <c r="S51" s="7">
        <f>SUM(E51:P51)</f>
        <v>0</v>
      </c>
      <c r="T51" s="19">
        <f>(SUM(E51:P51)-SMALL(E51:P51,1)-SMALL(E51:P51,2)-SMALL(E51:P51,3)-SMALL(E51:P51,4)-SMALL(E51:P51,5)-SMALL(E51:P51,6))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/>
      <c r="R52" s="3"/>
      <c r="S52" s="7">
        <f>SUM(E52:P52)</f>
        <v>0</v>
      </c>
      <c r="T52" s="19">
        <f>(SUM(E52:P52)-SMALL(E52:P52,1)-SMALL(E52:P52,2)-SMALL(E52:P52,3)-SMALL(E52:P52,4)-SMALL(E52:P52,5)-SMALL(E52:P52,6))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/>
      <c r="R53" s="3"/>
      <c r="S53" s="7">
        <f>SUM(E53:P53)</f>
        <v>0</v>
      </c>
      <c r="T53" s="19">
        <f>(SUM(E53:P53)-SMALL(E53:P53,1)-SMALL(E53:P53,2)-SMALL(E53:P53,3)-SMALL(E53:P53,4)-SMALL(E53:P53,5)-SMALL(E53:P53,6))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/>
      <c r="R54" s="3"/>
      <c r="S54" s="7">
        <f>SUM(E54:P54)</f>
        <v>0</v>
      </c>
      <c r="T54" s="19">
        <f>(SUM(E54:P54)-SMALL(E54:P54,1)-SMALL(E54:P54,2)-SMALL(E54:P54,3)-SMALL(E54:P54,4)-SMALL(E54:P54,5)-SMALL(E54:P54,6))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/>
      <c r="R55" s="3"/>
      <c r="S55" s="7">
        <f>SUM(E55:P55)</f>
        <v>0</v>
      </c>
      <c r="T55" s="19">
        <f>(SUM(E55:P55)-SMALL(E55:P55,1)-SMALL(E55:P55,2)-SMALL(E55:P55,3)-SMALL(E55:P55,4)-SMALL(E55:P55,5)-SMALL(E55:P55,6))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/>
      <c r="R56" s="3"/>
      <c r="S56" s="7">
        <f>SUM(E56:P56)</f>
        <v>0</v>
      </c>
      <c r="T56" s="19">
        <f>(SUM(E56:P56)-SMALL(E56:P56,1)-SMALL(E56:P56,2)-SMALL(E56:P56,3)-SMALL(E56:P56,4)-SMALL(E56:P56,5)-SMALL(E56:P56,6))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/>
      <c r="R57" s="3"/>
      <c r="S57" s="7">
        <f>SUM(E57:P57)</f>
        <v>0</v>
      </c>
      <c r="T57" s="19">
        <f>(SUM(E57:P57)-SMALL(E57:P57,1)-SMALL(E57:P57,2)-SMALL(E57:P57,3)-SMALL(E57:P57,4)-SMALL(E57:P57,5)-SMALL(E57:P57,6))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/>
      <c r="R58" s="3"/>
      <c r="S58" s="7">
        <f>SUM(E58:P58)</f>
        <v>0</v>
      </c>
      <c r="T58" s="19">
        <f>(SUM(E58:P58)-SMALL(E58:P58,1)-SMALL(E58:P58,2)-SMALL(E58:P58,3)-SMALL(E58:P58,4)-SMALL(E58:P58,5)-SMALL(E58:P58,6))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/>
      <c r="R59" s="3"/>
      <c r="S59" s="7">
        <f>SUM(E59:P59)</f>
        <v>0</v>
      </c>
      <c r="T59" s="19">
        <f>(SUM(E59:P59)-SMALL(E59:P59,1)-SMALL(E59:P59,2)-SMALL(E59:P59,3)-SMALL(E59:P59,4)-SMALL(E59:P59,5)-SMALL(E59:P59,6))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/>
      <c r="R60" s="3"/>
      <c r="S60" s="7">
        <f>SUM(E60:P60)</f>
        <v>0</v>
      </c>
      <c r="T60" s="19">
        <f>(SUM(E60:P60)-SMALL(E60:P60,1)-SMALL(E60:P60,2)-SMALL(E60:P60,3)-SMALL(E60:P60,4)-SMALL(E60:P60,5)-SMALL(E60:P60,6))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/>
      <c r="R61" s="3"/>
      <c r="S61" s="7">
        <f>SUM(E61:P61)</f>
        <v>0</v>
      </c>
      <c r="T61" s="19">
        <f>(SUM(E61:P61)-SMALL(E61:P61,1)-SMALL(E61:P61,2)-SMALL(E61:P61,3)-SMALL(E61:P61,4)-SMALL(E61:P61,5)-SMALL(E61:P61,6))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/>
      <c r="R62" s="3"/>
      <c r="S62" s="7">
        <f>SUM(E62:P62)</f>
        <v>0</v>
      </c>
      <c r="T62" s="19">
        <f>(SUM(E62:P62)-SMALL(E62:P62,1)-SMALL(E62:P62,2)-SMALL(E62:P62,3)-SMALL(E62:P62,4)-SMALL(E62:P62,5)-SMALL(E62:P62,6))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/>
      <c r="R63" s="3"/>
      <c r="S63" s="7">
        <f>SUM(E63:P63)</f>
        <v>0</v>
      </c>
      <c r="T63" s="19">
        <f>(SUM(E63:P63)-SMALL(E63:P63,1)-SMALL(E63:P63,2)-SMALL(E63:P63,3)-SMALL(E63:P63,4)-SMALL(E63:P63,5)-SMALL(E63:P63,6))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/>
      <c r="R64" s="3"/>
      <c r="S64" s="7">
        <f>SUM(E64:P64)</f>
        <v>0</v>
      </c>
      <c r="T64" s="19">
        <f>(SUM(E64:P64)-SMALL(E64:P64,1)-SMALL(E64:P64,2)-SMALL(E64:P64,3)-SMALL(E64:P64,4)-SMALL(E64:P64,5)-SMALL(E64:P64,6))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zoomScalePageLayoutView="0" workbookViewId="0" topLeftCell="A2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5" width="4.57421875" style="12" customWidth="1"/>
    <col min="16" max="16" width="4.140625" style="12" customWidth="1"/>
    <col min="17" max="17" width="5.28125" style="12" hidden="1" customWidth="1"/>
    <col min="18" max="18" width="4.57421875" style="12" hidden="1" customWidth="1"/>
    <col min="19" max="19" width="7.7109375" style="15" customWidth="1"/>
    <col min="20" max="20" width="7.710937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91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23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33</v>
      </c>
      <c r="F2" s="24"/>
      <c r="G2" s="47" t="s">
        <v>15</v>
      </c>
      <c r="H2" s="24"/>
      <c r="I2" s="47" t="s">
        <v>25</v>
      </c>
      <c r="J2" s="24"/>
      <c r="K2" s="47" t="s">
        <v>25</v>
      </c>
      <c r="L2" s="24"/>
      <c r="M2" s="47" t="s">
        <v>93</v>
      </c>
      <c r="N2" s="25"/>
      <c r="O2" s="47" t="s">
        <v>26</v>
      </c>
      <c r="P2" s="24"/>
      <c r="Q2" s="23" t="s">
        <v>26</v>
      </c>
      <c r="R2" s="24"/>
      <c r="S2" s="17"/>
      <c r="T2" s="18"/>
    </row>
    <row r="3" spans="1:20" ht="23.25" customHeight="1" thickBot="1">
      <c r="A3" s="38" t="s">
        <v>0</v>
      </c>
      <c r="B3" s="26" t="s">
        <v>28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94</v>
      </c>
      <c r="N3" s="50" t="s">
        <v>95</v>
      </c>
      <c r="O3" s="51" t="s">
        <v>4</v>
      </c>
      <c r="P3" s="50" t="s">
        <v>5</v>
      </c>
      <c r="Q3" s="31" t="s">
        <v>16</v>
      </c>
      <c r="R3" s="30" t="s">
        <v>17</v>
      </c>
      <c r="T3" s="18"/>
    </row>
    <row r="4" spans="1:20" ht="13.5" thickBot="1">
      <c r="A4" s="32" t="s">
        <v>18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90</v>
      </c>
    </row>
    <row r="5" spans="1:20" ht="12.75" customHeight="1">
      <c r="A5" s="54">
        <v>1</v>
      </c>
      <c r="B5" s="46" t="s">
        <v>69</v>
      </c>
      <c r="C5" s="15">
        <v>2002</v>
      </c>
      <c r="D5" s="46" t="s">
        <v>40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SUM(E5:P5)</f>
        <v>600</v>
      </c>
      <c r="T5" s="19">
        <f>(SUM(E5:P5)-SMALL(E5:P5,1)-SMALL(E5:P5,2)-SMALL(E5:P5,3)-SMALL(E5:P5,4)-SMALL(E5:P5,5)-SMALL(E5:P5,6))</f>
        <v>600</v>
      </c>
    </row>
    <row r="6" spans="1:20" ht="12.75" customHeight="1">
      <c r="A6" s="54">
        <v>2</v>
      </c>
      <c r="B6" s="46" t="s">
        <v>80</v>
      </c>
      <c r="C6" s="15">
        <v>2002</v>
      </c>
      <c r="D6" s="46" t="s">
        <v>52</v>
      </c>
      <c r="E6" s="6">
        <v>80</v>
      </c>
      <c r="F6" s="6">
        <v>80</v>
      </c>
      <c r="G6" s="6">
        <v>55</v>
      </c>
      <c r="H6" s="6">
        <v>42</v>
      </c>
      <c r="I6" s="6">
        <v>80</v>
      </c>
      <c r="J6" s="6">
        <v>80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>SUM(E6:P6)</f>
        <v>417</v>
      </c>
      <c r="T6" s="19">
        <f>(SUM(E6:P6)-SMALL(E6:P6,1)-SMALL(E6:P6,2)-SMALL(E6:P6,3)-SMALL(E6:P6,4)-SMALL(E6:P6,5)-SMALL(E6:P6,6))</f>
        <v>417</v>
      </c>
    </row>
    <row r="7" spans="1:20" ht="12.75" customHeight="1">
      <c r="A7" s="54">
        <v>3</v>
      </c>
      <c r="B7" s="46" t="s">
        <v>73</v>
      </c>
      <c r="C7" s="15">
        <v>2002</v>
      </c>
      <c r="D7" s="46" t="s">
        <v>52</v>
      </c>
      <c r="E7" s="6">
        <v>70</v>
      </c>
      <c r="F7" s="6">
        <v>70</v>
      </c>
      <c r="G7" s="6">
        <v>60</v>
      </c>
      <c r="H7" s="6">
        <v>48</v>
      </c>
      <c r="I7" s="6">
        <v>70</v>
      </c>
      <c r="J7" s="6">
        <v>60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>SUM(E7:P7)</f>
        <v>378</v>
      </c>
      <c r="T7" s="19">
        <f>(SUM(E7:P7)-SMALL(E7:P7,1)-SMALL(E7:P7,2)-SMALL(E7:P7,3)-SMALL(E7:P7,4)-SMALL(E7:P7,5)-SMALL(E7:P7,6))</f>
        <v>378</v>
      </c>
    </row>
    <row r="8" spans="1:20" ht="12.75" customHeight="1">
      <c r="A8" s="54">
        <v>4</v>
      </c>
      <c r="B8" s="46" t="s">
        <v>71</v>
      </c>
      <c r="C8" s="15">
        <v>2002</v>
      </c>
      <c r="D8" s="46" t="s">
        <v>72</v>
      </c>
      <c r="E8" s="6">
        <v>44</v>
      </c>
      <c r="F8" s="6">
        <v>0</v>
      </c>
      <c r="G8" s="6">
        <v>80</v>
      </c>
      <c r="H8" s="6">
        <v>50</v>
      </c>
      <c r="I8" s="6">
        <v>46</v>
      </c>
      <c r="J8" s="6">
        <v>70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>SUM(E8:P8)</f>
        <v>290</v>
      </c>
      <c r="T8" s="19">
        <f>(SUM(E8:P8)-SMALL(E8:P8,1)-SMALL(E8:P8,2)-SMALL(E8:P8,3)-SMALL(E8:P8,4)-SMALL(E8:P8,5)-SMALL(E8:P8,6))</f>
        <v>290</v>
      </c>
    </row>
    <row r="9" spans="1:20" ht="12.75" customHeight="1">
      <c r="A9" s="54">
        <v>5</v>
      </c>
      <c r="B9" s="46" t="s">
        <v>43</v>
      </c>
      <c r="C9" s="15">
        <v>2003</v>
      </c>
      <c r="D9" s="46" t="s">
        <v>40</v>
      </c>
      <c r="E9" s="6">
        <v>39</v>
      </c>
      <c r="F9" s="6">
        <v>37</v>
      </c>
      <c r="G9" s="6">
        <v>70</v>
      </c>
      <c r="H9" s="6">
        <v>55</v>
      </c>
      <c r="I9" s="6">
        <v>42</v>
      </c>
      <c r="J9" s="6">
        <v>44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>SUM(E9:P9)</f>
        <v>287</v>
      </c>
      <c r="T9" s="19">
        <f>(SUM(E9:P9)-SMALL(E9:P9,1)-SMALL(E9:P9,2)-SMALL(E9:P9,3)-SMALL(E9:P9,4)-SMALL(E9:P9,5)-SMALL(E9:P9,6))</f>
        <v>287</v>
      </c>
    </row>
    <row r="10" spans="1:20" ht="12.75" customHeight="1">
      <c r="A10" s="54">
        <v>6</v>
      </c>
      <c r="B10" s="46" t="s">
        <v>70</v>
      </c>
      <c r="C10" s="15">
        <v>2002</v>
      </c>
      <c r="D10" s="46" t="s">
        <v>40</v>
      </c>
      <c r="E10" s="6">
        <v>50</v>
      </c>
      <c r="F10" s="6">
        <v>42</v>
      </c>
      <c r="G10" s="6">
        <v>48</v>
      </c>
      <c r="H10" s="6">
        <v>40</v>
      </c>
      <c r="I10" s="6">
        <v>55</v>
      </c>
      <c r="J10" s="6">
        <v>50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>SUM(E10:P10)</f>
        <v>285</v>
      </c>
      <c r="T10" s="19">
        <f>(SUM(E10:P10)-SMALL(E10:P10,1)-SMALL(E10:P10,2)-SMALL(E10:P10,3)-SMALL(E10:P10,4)-SMALL(E10:P10,5)-SMALL(E10:P10,6))</f>
        <v>285</v>
      </c>
    </row>
    <row r="11" spans="1:20" ht="12.75" customHeight="1">
      <c r="A11" s="54">
        <v>7</v>
      </c>
      <c r="B11" s="46" t="s">
        <v>113</v>
      </c>
      <c r="C11" s="15">
        <v>2003</v>
      </c>
      <c r="D11" s="46" t="s">
        <v>50</v>
      </c>
      <c r="E11" s="6">
        <v>48</v>
      </c>
      <c r="F11" s="6">
        <v>44</v>
      </c>
      <c r="G11" s="6">
        <v>40</v>
      </c>
      <c r="H11" s="6">
        <v>35</v>
      </c>
      <c r="I11" s="6">
        <v>60</v>
      </c>
      <c r="J11" s="6">
        <v>50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>SUM(E11:P11)</f>
        <v>277</v>
      </c>
      <c r="T11" s="19">
        <f>(SUM(E11:P11)-SMALL(E11:P11,1)-SMALL(E11:P11,2)-SMALL(E11:P11,3)-SMALL(E11:P11,4)-SMALL(E11:P11,5)-SMALL(E11:P11,6))</f>
        <v>277</v>
      </c>
    </row>
    <row r="12" spans="1:20" ht="12.75" customHeight="1">
      <c r="A12" s="54">
        <v>8</v>
      </c>
      <c r="B12" s="46" t="s">
        <v>74</v>
      </c>
      <c r="C12" s="15">
        <v>2002</v>
      </c>
      <c r="D12" s="46" t="s">
        <v>50</v>
      </c>
      <c r="E12" s="6">
        <v>46</v>
      </c>
      <c r="F12" s="6">
        <v>48</v>
      </c>
      <c r="G12" s="6">
        <v>35</v>
      </c>
      <c r="H12" s="6">
        <v>34</v>
      </c>
      <c r="I12" s="6">
        <v>40</v>
      </c>
      <c r="J12" s="6">
        <v>55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>SUM(E12:P12)</f>
        <v>258</v>
      </c>
      <c r="T12" s="19">
        <f>(SUM(E12:P12)-SMALL(E12:P12,1)-SMALL(E12:P12,2)-SMALL(E12:P12,3)-SMALL(E12:P12,4)-SMALL(E12:P12,5)-SMALL(E12:P12,6))</f>
        <v>258</v>
      </c>
    </row>
    <row r="13" spans="1:20" ht="12.75" customHeight="1">
      <c r="A13" s="54">
        <v>9</v>
      </c>
      <c r="B13" s="46" t="s">
        <v>75</v>
      </c>
      <c r="C13" s="15">
        <v>2002</v>
      </c>
      <c r="D13" s="46" t="s">
        <v>40</v>
      </c>
      <c r="E13" s="6">
        <v>36</v>
      </c>
      <c r="F13" s="6">
        <v>38</v>
      </c>
      <c r="G13" s="6">
        <v>50</v>
      </c>
      <c r="H13" s="6">
        <v>46</v>
      </c>
      <c r="I13" s="6">
        <v>44</v>
      </c>
      <c r="J13" s="6">
        <v>42</v>
      </c>
      <c r="K13" s="6">
        <v>0</v>
      </c>
      <c r="L13" s="6">
        <v>0</v>
      </c>
      <c r="M13" s="6">
        <v>0</v>
      </c>
      <c r="N13" s="6">
        <v>0</v>
      </c>
      <c r="O13" s="3">
        <v>0</v>
      </c>
      <c r="P13" s="3">
        <v>0</v>
      </c>
      <c r="Q13" s="3"/>
      <c r="R13" s="3"/>
      <c r="S13" s="7">
        <f>SUM(E13:P13)</f>
        <v>256</v>
      </c>
      <c r="T13" s="19">
        <f>(SUM(E13:P13)-SMALL(E13:P13,1)-SMALL(E13:P13,2)-SMALL(E13:P13,3)-SMALL(E13:P13,4)-SMALL(E13:P13,5)-SMALL(E13:P13,6))</f>
        <v>256</v>
      </c>
    </row>
    <row r="14" spans="1:20" ht="12.75" customHeight="1">
      <c r="A14" s="54">
        <v>10</v>
      </c>
      <c r="B14" s="46" t="s">
        <v>49</v>
      </c>
      <c r="C14" s="15">
        <v>2003</v>
      </c>
      <c r="D14" s="46" t="s">
        <v>40</v>
      </c>
      <c r="E14" s="6">
        <v>42</v>
      </c>
      <c r="F14" s="6">
        <v>46</v>
      </c>
      <c r="G14" s="6">
        <v>44</v>
      </c>
      <c r="H14" s="6">
        <v>38</v>
      </c>
      <c r="I14" s="6">
        <v>39</v>
      </c>
      <c r="J14" s="6">
        <v>37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>SUM(E14:P14)</f>
        <v>246</v>
      </c>
      <c r="T14" s="19">
        <f>(SUM(E14:P14)-SMALL(E14:P14,1)-SMALL(E14:P14,2)-SMALL(E14:P14,3)-SMALL(E14:P14,4)-SMALL(E14:P14,5)-SMALL(E14:P14,6))</f>
        <v>246</v>
      </c>
    </row>
    <row r="15" spans="1:20" ht="12.75" customHeight="1">
      <c r="A15" s="54">
        <v>11</v>
      </c>
      <c r="B15" s="46" t="s">
        <v>76</v>
      </c>
      <c r="C15" s="15">
        <v>2002</v>
      </c>
      <c r="D15" s="46" t="s">
        <v>40</v>
      </c>
      <c r="E15" s="6">
        <v>37</v>
      </c>
      <c r="F15" s="6">
        <v>39</v>
      </c>
      <c r="G15" s="6">
        <v>46</v>
      </c>
      <c r="H15" s="6">
        <v>44</v>
      </c>
      <c r="I15" s="6">
        <v>38</v>
      </c>
      <c r="J15" s="6">
        <v>40</v>
      </c>
      <c r="K15" s="6">
        <v>0</v>
      </c>
      <c r="L15" s="6">
        <v>0</v>
      </c>
      <c r="M15" s="6">
        <v>0</v>
      </c>
      <c r="N15" s="6">
        <v>0</v>
      </c>
      <c r="O15" s="3">
        <v>0</v>
      </c>
      <c r="P15" s="3">
        <v>0</v>
      </c>
      <c r="Q15" s="3"/>
      <c r="R15" s="3"/>
      <c r="S15" s="7">
        <f>SUM(E15:P15)</f>
        <v>244</v>
      </c>
      <c r="T15" s="19">
        <f>(SUM(E15:P15)-SMALL(E15:P15,1)-SMALL(E15:P15,2)-SMALL(E15:P15,3)-SMALL(E15:P15,4)-SMALL(E15:P15,5)-SMALL(E15:P15,6))</f>
        <v>244</v>
      </c>
    </row>
    <row r="16" spans="1:20" ht="12.75" customHeight="1">
      <c r="A16" s="54">
        <v>12</v>
      </c>
      <c r="B16" s="46" t="s">
        <v>44</v>
      </c>
      <c r="C16" s="15">
        <v>2003</v>
      </c>
      <c r="D16" s="46" t="s">
        <v>35</v>
      </c>
      <c r="E16" s="6">
        <v>60</v>
      </c>
      <c r="F16" s="6">
        <v>60</v>
      </c>
      <c r="G16" s="6">
        <v>34</v>
      </c>
      <c r="H16" s="6">
        <v>37</v>
      </c>
      <c r="I16" s="6">
        <v>0</v>
      </c>
      <c r="J16" s="6">
        <v>46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>SUM(E16:P16)</f>
        <v>237</v>
      </c>
      <c r="T16" s="19">
        <f>(SUM(E16:P16)-SMALL(E16:P16,1)-SMALL(E16:P16,2)-SMALL(E16:P16,3)-SMALL(E16:P16,4)-SMALL(E16:P16,5)-SMALL(E16:P16,6))</f>
        <v>237</v>
      </c>
    </row>
    <row r="17" spans="1:20" ht="12.75" customHeight="1">
      <c r="A17" s="54">
        <v>13</v>
      </c>
      <c r="B17" s="46" t="s">
        <v>38</v>
      </c>
      <c r="C17" s="15">
        <v>2003</v>
      </c>
      <c r="D17" s="46" t="s">
        <v>35</v>
      </c>
      <c r="E17" s="6">
        <v>55</v>
      </c>
      <c r="F17" s="6">
        <v>55</v>
      </c>
      <c r="G17" s="6">
        <v>37</v>
      </c>
      <c r="H17" s="6">
        <v>70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>SUM(E17:P17)</f>
        <v>217</v>
      </c>
      <c r="T17" s="19">
        <f>(SUM(E17:P17)-SMALL(E17:P17,1)-SMALL(E17:P17,2)-SMALL(E17:P17,3)-SMALL(E17:P17,4)-SMALL(E17:P17,5)-SMALL(E17:P17,6))</f>
        <v>217</v>
      </c>
    </row>
    <row r="18" spans="1:22" ht="12.75" customHeight="1">
      <c r="A18" s="54">
        <v>14</v>
      </c>
      <c r="B18" s="46" t="s">
        <v>78</v>
      </c>
      <c r="C18" s="15">
        <v>2002</v>
      </c>
      <c r="D18" s="46" t="s">
        <v>46</v>
      </c>
      <c r="E18" s="6">
        <v>33</v>
      </c>
      <c r="F18" s="6">
        <v>35</v>
      </c>
      <c r="G18" s="6">
        <v>39</v>
      </c>
      <c r="H18" s="6">
        <v>36</v>
      </c>
      <c r="I18" s="6">
        <v>32</v>
      </c>
      <c r="J18" s="6">
        <v>36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>SUM(E18:P18)</f>
        <v>211</v>
      </c>
      <c r="T18" s="19">
        <f>(SUM(E18:P18)-SMALL(E18:P18,1)-SMALL(E18:P18,2)-SMALL(E18:P18,3)-SMALL(E18:P18,4)-SMALL(E18:P18,5)-SMALL(E18:P18,6))</f>
        <v>211</v>
      </c>
      <c r="V18" s="3"/>
    </row>
    <row r="19" spans="1:20" ht="11.25" customHeight="1">
      <c r="A19" s="54">
        <v>15</v>
      </c>
      <c r="B19" s="46" t="s">
        <v>37</v>
      </c>
      <c r="C19" s="15">
        <v>2003</v>
      </c>
      <c r="D19" s="46" t="s">
        <v>35</v>
      </c>
      <c r="E19" s="6">
        <v>40</v>
      </c>
      <c r="F19" s="6">
        <v>50</v>
      </c>
      <c r="G19" s="6">
        <v>42</v>
      </c>
      <c r="H19" s="6">
        <v>60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>SUM(E19:P19)</f>
        <v>192</v>
      </c>
      <c r="T19" s="19">
        <f>(SUM(E19:P19)-SMALL(E19:P19,1)-SMALL(E19:P19,2)-SMALL(E19:P19,3)-SMALL(E19:P19,4)-SMALL(E19:P19,5)-SMALL(E19:P19,6))</f>
        <v>192</v>
      </c>
    </row>
    <row r="20" spans="1:20" ht="12.75">
      <c r="A20" s="54">
        <v>16</v>
      </c>
      <c r="B20" s="46" t="s">
        <v>53</v>
      </c>
      <c r="C20" s="15">
        <v>2003</v>
      </c>
      <c r="D20" s="46" t="s">
        <v>50</v>
      </c>
      <c r="E20" s="6">
        <v>29</v>
      </c>
      <c r="F20" s="6">
        <v>30</v>
      </c>
      <c r="G20" s="6">
        <v>30</v>
      </c>
      <c r="H20" s="6">
        <v>31</v>
      </c>
      <c r="I20" s="6">
        <v>33</v>
      </c>
      <c r="J20" s="6">
        <v>35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>SUM(E20:P20)</f>
        <v>188</v>
      </c>
      <c r="T20" s="19">
        <f>(SUM(E20:P20)-SMALL(E20:P20,1)-SMALL(E20:P20,2)-SMALL(E20:P20,3)-SMALL(E20:P20,4)-SMALL(E20:P20,5)-SMALL(E20:P20,6))</f>
        <v>188</v>
      </c>
    </row>
    <row r="21" spans="1:20" ht="12.75">
      <c r="A21" s="54">
        <v>17</v>
      </c>
      <c r="B21" s="46" t="s">
        <v>77</v>
      </c>
      <c r="C21" s="15">
        <v>2002</v>
      </c>
      <c r="D21" s="46" t="s">
        <v>40</v>
      </c>
      <c r="E21" s="6">
        <v>38</v>
      </c>
      <c r="F21" s="6">
        <v>40</v>
      </c>
      <c r="G21" s="6">
        <v>32</v>
      </c>
      <c r="H21" s="6">
        <v>33</v>
      </c>
      <c r="I21" s="6">
        <v>37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>SUM(E21:P21)</f>
        <v>180</v>
      </c>
      <c r="T21" s="19">
        <f>(SUM(E21:P21)-SMALL(E21:P21,1)-SMALL(E21:P21,2)-SMALL(E21:P21,3)-SMALL(E21:P21,4)-SMALL(E21:P21,5)-SMALL(E21:P21,6))</f>
        <v>180</v>
      </c>
    </row>
    <row r="22" spans="1:20" ht="12.75">
      <c r="A22" s="54">
        <v>18</v>
      </c>
      <c r="B22" s="46" t="s">
        <v>47</v>
      </c>
      <c r="C22" s="15">
        <v>2003</v>
      </c>
      <c r="D22" s="46" t="s">
        <v>35</v>
      </c>
      <c r="E22" s="6">
        <v>30</v>
      </c>
      <c r="F22" s="6">
        <v>33</v>
      </c>
      <c r="G22" s="6">
        <v>33</v>
      </c>
      <c r="H22" s="6">
        <v>0</v>
      </c>
      <c r="I22" s="6">
        <v>35</v>
      </c>
      <c r="J22" s="6">
        <v>39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>SUM(E22:P22)</f>
        <v>170</v>
      </c>
      <c r="T22" s="19">
        <f>(SUM(E22:P22)-SMALL(E22:P22,1)-SMALL(E22:P22,2)-SMALL(E22:P22,3)-SMALL(E22:P22,4)-SMALL(E22:P22,5)-SMALL(E22:P22,6))</f>
        <v>170</v>
      </c>
    </row>
    <row r="23" spans="1:20" ht="12.75">
      <c r="A23" s="54">
        <v>19</v>
      </c>
      <c r="B23" s="46" t="s">
        <v>79</v>
      </c>
      <c r="C23" s="15">
        <v>2002</v>
      </c>
      <c r="D23" s="46" t="s">
        <v>52</v>
      </c>
      <c r="E23" s="6">
        <v>34</v>
      </c>
      <c r="F23" s="6">
        <v>36</v>
      </c>
      <c r="G23" s="6">
        <v>31</v>
      </c>
      <c r="H23" s="6">
        <v>32</v>
      </c>
      <c r="I23" s="6">
        <v>36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>SUM(E23:P23)</f>
        <v>169</v>
      </c>
      <c r="T23" s="19">
        <f>(SUM(E23:P23)-SMALL(E23:P23,1)-SMALL(E23:P23,2)-SMALL(E23:P23,3)-SMALL(E23:P23,4)-SMALL(E23:P23,5)-SMALL(E23:P23,6))</f>
        <v>169</v>
      </c>
    </row>
    <row r="24" spans="1:20" ht="12.75">
      <c r="A24" s="54">
        <v>20</v>
      </c>
      <c r="B24" s="46" t="s">
        <v>128</v>
      </c>
      <c r="C24" s="15">
        <v>2003</v>
      </c>
      <c r="D24" s="46" t="s">
        <v>35</v>
      </c>
      <c r="E24" s="6">
        <v>0</v>
      </c>
      <c r="F24" s="6">
        <v>0</v>
      </c>
      <c r="G24" s="6">
        <v>38</v>
      </c>
      <c r="H24" s="6">
        <v>39</v>
      </c>
      <c r="I24" s="6">
        <v>48</v>
      </c>
      <c r="J24" s="6">
        <v>38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>SUM(E24:P24)</f>
        <v>163</v>
      </c>
      <c r="T24" s="19">
        <f>(SUM(E24:P24)-SMALL(E24:P24,1)-SMALL(E24:P24,2)-SMALL(E24:P24,3)-SMALL(E24:P24,4)-SMALL(E24:P24,5)-SMALL(E24:P24,6))</f>
        <v>163</v>
      </c>
    </row>
    <row r="25" spans="1:20" ht="12.75">
      <c r="A25" s="54">
        <v>21</v>
      </c>
      <c r="B25" s="46" t="s">
        <v>39</v>
      </c>
      <c r="C25" s="15">
        <v>2003</v>
      </c>
      <c r="D25" s="46" t="s">
        <v>40</v>
      </c>
      <c r="E25" s="6">
        <v>35</v>
      </c>
      <c r="F25" s="6">
        <v>32</v>
      </c>
      <c r="G25" s="6">
        <v>36</v>
      </c>
      <c r="H25" s="6">
        <v>0</v>
      </c>
      <c r="I25" s="6">
        <v>50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>SUM(E25:P25)</f>
        <v>153</v>
      </c>
      <c r="T25" s="19">
        <f>(SUM(E25:P25)-SMALL(E25:P25,1)-SMALL(E25:P25,2)-SMALL(E25:P25,3)-SMALL(E25:P25,4)-SMALL(E25:P25,5)-SMALL(E25:P25,6))</f>
        <v>153</v>
      </c>
    </row>
    <row r="26" spans="1:20" ht="12.75">
      <c r="A26" s="54">
        <v>22</v>
      </c>
      <c r="B26" s="46" t="s">
        <v>129</v>
      </c>
      <c r="C26" s="15">
        <v>2003</v>
      </c>
      <c r="D26" s="46" t="s">
        <v>52</v>
      </c>
      <c r="E26" s="6">
        <v>0</v>
      </c>
      <c r="F26" s="6">
        <v>0</v>
      </c>
      <c r="G26" s="6">
        <v>29</v>
      </c>
      <c r="H26" s="6">
        <v>30</v>
      </c>
      <c r="I26" s="6">
        <v>31</v>
      </c>
      <c r="J26" s="6">
        <v>34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>SUM(E26:P26)</f>
        <v>124</v>
      </c>
      <c r="T26" s="19">
        <f>(SUM(E26:P26)-SMALL(E26:P26,1)-SMALL(E26:P26,2)-SMALL(E26:P26,3)-SMALL(E26:P26,4)-SMALL(E26:P26,5)-SMALL(E26:P26,6))</f>
        <v>124</v>
      </c>
    </row>
    <row r="27" spans="1:20" ht="12.75">
      <c r="A27" s="54">
        <v>23</v>
      </c>
      <c r="B27" s="46" t="s">
        <v>134</v>
      </c>
      <c r="C27" s="15">
        <v>2003</v>
      </c>
      <c r="D27" s="46" t="s">
        <v>35</v>
      </c>
      <c r="E27" s="6">
        <v>0</v>
      </c>
      <c r="F27" s="6">
        <v>0</v>
      </c>
      <c r="G27" s="6">
        <v>0</v>
      </c>
      <c r="H27" s="6">
        <v>80</v>
      </c>
      <c r="I27" s="6">
        <v>34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>SUM(E27:P27)</f>
        <v>114</v>
      </c>
      <c r="T27" s="19">
        <f>(SUM(E27:P27)-SMALL(E27:P27,1)-SMALL(E27:P27,2)-SMALL(E27:P27,3)-SMALL(E27:P27,4)-SMALL(E27:P27,5)-SMALL(E27:P27,6))</f>
        <v>114</v>
      </c>
    </row>
    <row r="28" spans="1:20" ht="12.75">
      <c r="A28" s="54">
        <v>24</v>
      </c>
      <c r="B28" s="46" t="s">
        <v>114</v>
      </c>
      <c r="C28" s="15">
        <v>2003</v>
      </c>
      <c r="D28" s="46" t="s">
        <v>48</v>
      </c>
      <c r="E28" s="6">
        <v>31</v>
      </c>
      <c r="F28" s="6">
        <v>34</v>
      </c>
      <c r="G28" s="6">
        <v>24</v>
      </c>
      <c r="H28" s="6">
        <v>25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>SUM(E28:P28)</f>
        <v>114</v>
      </c>
      <c r="T28" s="19">
        <f>(SUM(E28:P28)-SMALL(E28:P28,1)-SMALL(E28:P28,2)-SMALL(E28:P28,3)-SMALL(E28:P28,4)-SMALL(E28:P28,5)-SMALL(E28:P28,6))</f>
        <v>114</v>
      </c>
    </row>
    <row r="29" spans="1:20" ht="12.75">
      <c r="A29" s="54">
        <v>25</v>
      </c>
      <c r="B29" s="46" t="s">
        <v>133</v>
      </c>
      <c r="C29" s="15">
        <v>2002</v>
      </c>
      <c r="D29" s="46" t="s">
        <v>52</v>
      </c>
      <c r="E29" s="6">
        <v>0</v>
      </c>
      <c r="F29" s="6">
        <v>0</v>
      </c>
      <c r="G29" s="6">
        <v>25</v>
      </c>
      <c r="H29" s="6">
        <v>26</v>
      </c>
      <c r="I29" s="6">
        <v>0</v>
      </c>
      <c r="J29" s="6">
        <v>33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>SUM(E29:P29)</f>
        <v>84</v>
      </c>
      <c r="T29" s="19">
        <f>(SUM(E29:P29)-SMALL(E29:P29,1)-SMALL(E29:P29,2)-SMALL(E29:P29,3)-SMALL(E29:P29,4)-SMALL(E29:P29,5)-SMALL(E29:P29,6))</f>
        <v>84</v>
      </c>
    </row>
    <row r="30" spans="1:20" ht="12.75">
      <c r="A30" s="54">
        <v>26</v>
      </c>
      <c r="B30" s="46" t="s">
        <v>42</v>
      </c>
      <c r="C30" s="15">
        <v>2003</v>
      </c>
      <c r="D30" s="46" t="s">
        <v>40</v>
      </c>
      <c r="E30" s="6">
        <v>32</v>
      </c>
      <c r="F30" s="6">
        <v>31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>SUM(E30:P30)</f>
        <v>63</v>
      </c>
      <c r="T30" s="19">
        <f>(SUM(E30:P30)-SMALL(E30:P30,1)-SMALL(E30:P30,2)-SMALL(E30:P30,3)-SMALL(E30:P30,4)-SMALL(E30:P30,5)-SMALL(E30:P30,6))</f>
        <v>63</v>
      </c>
    </row>
    <row r="31" spans="1:20" ht="12.75">
      <c r="A31" s="54">
        <v>27</v>
      </c>
      <c r="B31" s="46" t="s">
        <v>130</v>
      </c>
      <c r="C31" s="15">
        <v>2002</v>
      </c>
      <c r="D31" s="46" t="s">
        <v>40</v>
      </c>
      <c r="E31" s="6">
        <v>0</v>
      </c>
      <c r="F31" s="6">
        <v>0</v>
      </c>
      <c r="G31" s="6">
        <v>28</v>
      </c>
      <c r="H31" s="6">
        <v>29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>SUM(E31:P31)</f>
        <v>57</v>
      </c>
      <c r="T31" s="19">
        <f>(SUM(E31:P31)-SMALL(E31:P31,1)-SMALL(E31:P31,2)-SMALL(E31:P31,3)-SMALL(E31:P31,4)-SMALL(E31:P31,5)-SMALL(E31:P31,6))</f>
        <v>57</v>
      </c>
    </row>
    <row r="32" spans="1:20" ht="12.75">
      <c r="A32" s="54">
        <v>28</v>
      </c>
      <c r="B32" s="46" t="s">
        <v>132</v>
      </c>
      <c r="C32" s="15">
        <v>2003</v>
      </c>
      <c r="D32" s="46" t="s">
        <v>40</v>
      </c>
      <c r="E32" s="6">
        <v>0</v>
      </c>
      <c r="F32" s="6">
        <v>0</v>
      </c>
      <c r="G32" s="6">
        <v>26</v>
      </c>
      <c r="H32" s="6">
        <v>28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>SUM(E32:P32)</f>
        <v>54</v>
      </c>
      <c r="T32" s="19">
        <f>(SUM(E32:P32)-SMALL(E32:P32,1)-SMALL(E32:P32,2)-SMALL(E32:P32,3)-SMALL(E32:P32,4)-SMALL(E32:P32,5)-SMALL(E32:P32,6))</f>
        <v>54</v>
      </c>
    </row>
    <row r="33" spans="1:20" ht="12.75">
      <c r="A33" s="54">
        <v>29</v>
      </c>
      <c r="B33" s="46" t="s">
        <v>131</v>
      </c>
      <c r="C33" s="15">
        <v>2003</v>
      </c>
      <c r="D33" s="46" t="s">
        <v>50</v>
      </c>
      <c r="E33" s="6">
        <v>0</v>
      </c>
      <c r="F33" s="6">
        <v>0</v>
      </c>
      <c r="G33" s="6">
        <v>27</v>
      </c>
      <c r="H33" s="6">
        <v>27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>SUM(E33:P33)</f>
        <v>54</v>
      </c>
      <c r="T33" s="19">
        <f>(SUM(E33:P33)-SMALL(E33:P33,1)-SMALL(E33:P33,2)-SMALL(E33:P33,3)-SMALL(E33:P33,4)-SMALL(E33:P33,5)-SMALL(E33:P33,6))</f>
        <v>54</v>
      </c>
    </row>
    <row r="34" spans="1:20" ht="12.75">
      <c r="A34" s="54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>
        <v>0</v>
      </c>
      <c r="P34" s="3">
        <v>0</v>
      </c>
      <c r="Q34" s="3"/>
      <c r="R34" s="3"/>
      <c r="S34" s="7">
        <f>SUM(E34:P34)</f>
        <v>0</v>
      </c>
      <c r="T34" s="19">
        <f>(SUM(E34:P34)-SMALL(E34:P34,1)-SMALL(E34:P34,2)-SMALL(E34:P34,3)-SMALL(E34:P34,4)-SMALL(E34:P34,5)-SMALL(E34:P34,6))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>SUM(E35:P35)</f>
        <v>0</v>
      </c>
      <c r="T35" s="19">
        <f>(SUM(E35:P35)-SMALL(E35:P35,1)-SMALL(E35:P35,2)-SMALL(E35:P35,3)-SMALL(E35:P35,4)-SMALL(E35:P35,5)-SMALL(E35:P35,6))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>SUM(E36:P36)</f>
        <v>0</v>
      </c>
      <c r="T36" s="19">
        <f>(SUM(E36:P36)-SMALL(E36:P36,1)-SMALL(E36:P36,2)-SMALL(E36:P36,3)-SMALL(E36:P36,4)-SMALL(E36:P36,5)-SMALL(E36:P36,6))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>SUM(E37:P37)</f>
        <v>0</v>
      </c>
      <c r="T37" s="19">
        <f>(SUM(E37:P37)-SMALL(E37:P37,1)-SMALL(E37:P37,2)-SMALL(E37:P37,3)-SMALL(E37:P37,4)-SMALL(E37:P37,5)-SMALL(E37:P37,6))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>
        <v>0</v>
      </c>
      <c r="P38" s="3">
        <v>0</v>
      </c>
      <c r="Q38" s="3"/>
      <c r="R38" s="3"/>
      <c r="S38" s="7">
        <f>SUM(E38:P38)</f>
        <v>0</v>
      </c>
      <c r="T38" s="19">
        <f>(SUM(E38:P38)-SMALL(E38:P38,1)-SMALL(E38:P38,2)-SMALL(E38:P38,3)-SMALL(E38:P38,4)-SMALL(E38:P38,5)-SMALL(E38:P38,6))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>
        <v>0</v>
      </c>
      <c r="P39" s="3">
        <v>0</v>
      </c>
      <c r="Q39" s="3"/>
      <c r="R39" s="3"/>
      <c r="S39" s="7">
        <f>SUM(E39:P39)</f>
        <v>0</v>
      </c>
      <c r="T39" s="19">
        <f>(SUM(E39:P39)-SMALL(E39:P39,1)-SMALL(E39:P39,2)-SMALL(E39:P39,3)-SMALL(E39:P39,4)-SMALL(E39:P39,5)-SMALL(E39:P39,6))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>
        <v>0</v>
      </c>
      <c r="P40" s="3">
        <v>0</v>
      </c>
      <c r="Q40" s="3"/>
      <c r="R40" s="3"/>
      <c r="S40" s="7">
        <f>SUM(E40:P40)</f>
        <v>0</v>
      </c>
      <c r="T40" s="19">
        <f>(SUM(E40:P40)-SMALL(E40:P40,1)-SMALL(E40:P40,2)-SMALL(E40:P40,3)-SMALL(E40:P40,4)-SMALL(E40:P40,5)-SMALL(E40:P40,6))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>SUM(E41:P41)</f>
        <v>0</v>
      </c>
      <c r="T41" s="19">
        <f>(SUM(E41:P41)-SMALL(E41:P41,1)-SMALL(E41:P41,2)-SMALL(E41:P41,3)-SMALL(E41:P41,4)-SMALL(E41:P41,5)-SMALL(E41:P41,6))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>
        <v>0</v>
      </c>
      <c r="P42" s="3">
        <v>0</v>
      </c>
      <c r="Q42" s="3"/>
      <c r="R42" s="3"/>
      <c r="S42" s="7">
        <f>SUM(E42:P42)</f>
        <v>0</v>
      </c>
      <c r="T42" s="19">
        <f>(SUM(E42:P42)-SMALL(E42:P42,1)-SMALL(E42:P42,2)-SMALL(E42:P42,3)-SMALL(E42:P42,4)-SMALL(E42:P42,5)-SMALL(E42:P42,6))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>
        <v>0</v>
      </c>
      <c r="P43" s="3">
        <v>0</v>
      </c>
      <c r="Q43" s="3"/>
      <c r="R43" s="3"/>
      <c r="S43" s="7">
        <f>SUM(E43:P43)</f>
        <v>0</v>
      </c>
      <c r="T43" s="19">
        <f>(SUM(E43:P43)-SMALL(E43:P43,1)-SMALL(E43:P43,2)-SMALL(E43:P43,3)-SMALL(E43:P43,4)-SMALL(E43:P43,5)-SMALL(E43:P43,6))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/>
      <c r="R44" s="6"/>
      <c r="S44" s="7">
        <f>SUM(E44:P44)</f>
        <v>0</v>
      </c>
      <c r="T44" s="19">
        <f>(SUM(E44:P44)-SMALL(E44:P44,1)-SMALL(E44:P44,2)-SMALL(E44:P44,3)-SMALL(E44:P44,4)-SMALL(E44:P44,5)-SMALL(E44:P44,6))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/>
      <c r="R45" s="6"/>
      <c r="S45" s="7">
        <f>SUM(E45:P45)</f>
        <v>0</v>
      </c>
      <c r="T45" s="19">
        <f>(SUM(E45:P45)-SMALL(E45:P45,1)-SMALL(E45:P45,2)-SMALL(E45:P45,3)-SMALL(E45:P45,4)-SMALL(E45:P45,5)-SMALL(E45:P45,6))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/>
      <c r="R46" s="6"/>
      <c r="S46" s="7">
        <f>SUM(E46:P46)</f>
        <v>0</v>
      </c>
      <c r="T46" s="19">
        <f>(SUM(E46:P46)-SMALL(E46:P46,1)-SMALL(E46:P46,2)-SMALL(E46:P46,3)-SMALL(E46:P46,4)-SMALL(E46:P46,5)-SMALL(E46:P46,6))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/>
      <c r="R47" s="6"/>
      <c r="S47" s="7">
        <f>SUM(E47:P47)</f>
        <v>0</v>
      </c>
      <c r="T47" s="19">
        <f>(SUM(E47:P47)-SMALL(E47:P47,1)-SMALL(E47:P47,2)-SMALL(E47:P47,3)-SMALL(E47:P47,4)-SMALL(E47:P47,5)-SMALL(E47:P47,6))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/>
      <c r="R48" s="6"/>
      <c r="S48" s="7">
        <f>SUM(E48:P48)</f>
        <v>0</v>
      </c>
      <c r="T48" s="19">
        <f>(SUM(E48:P48)-SMALL(E48:P48,1)-SMALL(E48:P48,2)-SMALL(E48:P48,3)-SMALL(E48:P48,4)-SMALL(E48:P48,5)-SMALL(E48:P48,6))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/>
      <c r="R49" s="6"/>
      <c r="S49" s="7">
        <f>SUM(E49:P49)</f>
        <v>0</v>
      </c>
      <c r="T49" s="19">
        <f>(SUM(E49:P49)-SMALL(E49:P49,1)-SMALL(E49:P49,2)-SMALL(E49:P49,3)-SMALL(E49:P49,4)-SMALL(E49:P49,5)-SMALL(E49:P49,6))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/>
      <c r="R50" s="6"/>
      <c r="S50" s="7">
        <f>SUM(E50:P50)</f>
        <v>0</v>
      </c>
      <c r="T50" s="19">
        <f>(SUM(E50:P50)-SMALL(E50:P50,1)-SMALL(E50:P50,2)-SMALL(E50:P50,3)-SMALL(E50:P50,4)-SMALL(E50:P50,5)-SMALL(E50:P50,6))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/>
      <c r="R51" s="6"/>
      <c r="S51" s="7">
        <f>SUM(E51:P51)</f>
        <v>0</v>
      </c>
      <c r="T51" s="19">
        <f>(SUM(E51:P51)-SMALL(E51:P51,1)-SMALL(E51:P51,2)-SMALL(E51:P51,3)-SMALL(E51:P51,4)-SMALL(E51:P51,5)-SMALL(E51:P51,6))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/>
      <c r="R52" s="6"/>
      <c r="S52" s="7">
        <f>SUM(E52:P52)</f>
        <v>0</v>
      </c>
      <c r="T52" s="19">
        <f>(SUM(E52:P52)-SMALL(E52:P52,1)-SMALL(E52:P52,2)-SMALL(E52:P52,3)-SMALL(E52:P52,4)-SMALL(E52:P52,5)-SMALL(E52:P52,6))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/>
      <c r="R53" s="6"/>
      <c r="S53" s="7">
        <f>SUM(E53:P53)</f>
        <v>0</v>
      </c>
      <c r="T53" s="19">
        <f>(SUM(E53:P53)-SMALL(E53:P53,1)-SMALL(E53:P53,2)-SMALL(E53:P53,3)-SMALL(E53:P53,4)-SMALL(E53:P53,5)-SMALL(E53:P53,6))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/>
      <c r="R54" s="6"/>
      <c r="S54" s="7">
        <f>SUM(E54:P54)</f>
        <v>0</v>
      </c>
      <c r="T54" s="19">
        <f>(SUM(E54:P54)-SMALL(E54:P54,1)-SMALL(E54:P54,2)-SMALL(E54:P54,3)-SMALL(E54:P54,4)-SMALL(E54:P54,5)-SMALL(E54:P54,6))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/>
      <c r="R55" s="6"/>
      <c r="S55" s="7">
        <f>SUM(E55:P55)</f>
        <v>0</v>
      </c>
      <c r="T55" s="19">
        <f>(SUM(E55:P55)-SMALL(E55:P55,1)-SMALL(E55:P55,2)-SMALL(E55:P55,3)-SMALL(E55:P55,4)-SMALL(E55:P55,5)-SMALL(E55:P55,6))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/>
      <c r="R56" s="3"/>
      <c r="S56" s="7">
        <f>SUM(E56:P56)</f>
        <v>0</v>
      </c>
      <c r="T56" s="19">
        <f>(SUM(E56:P56)-SMALL(E56:P56,1)-SMALL(E56:P56,2)-SMALL(E56:P56,3)-SMALL(E56:P56,4)-SMALL(E56:P56,5)-SMALL(E56:P56,6))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/>
      <c r="R57" s="3"/>
      <c r="S57" s="7">
        <f>SUM(E57:P57)</f>
        <v>0</v>
      </c>
      <c r="T57" s="19">
        <f>(SUM(E57:P57)-SMALL(E57:P57,1)-SMALL(E57:P57,2)-SMALL(E57:P57,3)-SMALL(E57:P57,4)-SMALL(E57:P57,5)-SMALL(E57:P57,6))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/>
      <c r="R58" s="3"/>
      <c r="S58" s="7">
        <f>SUM(E58:P58)</f>
        <v>0</v>
      </c>
      <c r="T58" s="19">
        <f>(SUM(E58:P58)-SMALL(E58:P58,1)-SMALL(E58:P58,2)-SMALL(E58:P58,3)-SMALL(E58:P58,4)-SMALL(E58:P58,5)-SMALL(E58:P58,6))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/>
      <c r="R59" s="3"/>
      <c r="S59" s="7">
        <f>SUM(E59:P59)</f>
        <v>0</v>
      </c>
      <c r="T59" s="19">
        <f>(SUM(E59:P59)-SMALL(E59:P59,1)-SMALL(E59:P59,2)-SMALL(E59:P59,3)-SMALL(E59:P59,4)-SMALL(E59:P59,5)-SMALL(E59:P59,6))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/>
      <c r="R60" s="3"/>
      <c r="S60" s="7">
        <f>SUM(E60:P60)</f>
        <v>0</v>
      </c>
      <c r="T60" s="19">
        <f>(SUM(E60:P60)-SMALL(E60:P60,1)-SMALL(E60:P60,2)-SMALL(E60:P60,3)-SMALL(E60:P60,4)-SMALL(E60:P60,5)-SMALL(E60:P60,6))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/>
      <c r="R61" s="3"/>
      <c r="S61" s="7">
        <f>SUM(E61:P61)</f>
        <v>0</v>
      </c>
      <c r="T61" s="19">
        <f>(SUM(E61:P61)-SMALL(E61:P61,1)-SMALL(E61:P61,2)-SMALL(E61:P61,3)-SMALL(E61:P61,4)-SMALL(E61:P61,5)-SMALL(E61:P61,6))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/>
      <c r="R62" s="3"/>
      <c r="S62" s="7">
        <f>SUM(E62:P62)</f>
        <v>0</v>
      </c>
      <c r="T62" s="19">
        <f>(SUM(E62:P62)-SMALL(E62:P62,1)-SMALL(E62:P62,2)-SMALL(E62:P62,3)-SMALL(E62:P62,4)-SMALL(E62:P62,5)-SMALL(E62:P62,6))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/>
      <c r="R63" s="3"/>
      <c r="S63" s="7">
        <f>SUM(E63:P63)</f>
        <v>0</v>
      </c>
      <c r="T63" s="19">
        <f>(SUM(E63:P63)-SMALL(E63:P63,1)-SMALL(E63:P63,2)-SMALL(E63:P63,3)-SMALL(E63:P63,4)-SMALL(E63:P63,5)-SMALL(E63:P63,6))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/>
      <c r="R64" s="3"/>
      <c r="S64" s="7">
        <f>SUM(E64:P64)</f>
        <v>0</v>
      </c>
      <c r="T64" s="19">
        <f>(SUM(E64:P64)-SMALL(E64:P64,1)-SMALL(E64:P64,2)-SMALL(E64:P64,3)-SMALL(E64:P64,4)-SMALL(E64:P64,5)-SMALL(E64:P64,6))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8" width="4.00390625" style="12" hidden="1" customWidth="1"/>
    <col min="19" max="19" width="7.7109375" style="15" customWidth="1"/>
    <col min="20" max="20" width="7.710937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91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23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33</v>
      </c>
      <c r="F2" s="24"/>
      <c r="G2" s="47" t="s">
        <v>15</v>
      </c>
      <c r="H2" s="24"/>
      <c r="I2" s="47" t="s">
        <v>25</v>
      </c>
      <c r="J2" s="24"/>
      <c r="K2" s="47" t="s">
        <v>25</v>
      </c>
      <c r="L2" s="24"/>
      <c r="M2" s="47" t="s">
        <v>93</v>
      </c>
      <c r="N2" s="25"/>
      <c r="O2" s="47" t="s">
        <v>26</v>
      </c>
      <c r="P2" s="24"/>
      <c r="Q2" s="23" t="s">
        <v>26</v>
      </c>
      <c r="R2" s="24"/>
      <c r="S2" s="17"/>
      <c r="T2" s="18"/>
    </row>
    <row r="3" spans="1:20" ht="23.25" customHeight="1" thickBot="1">
      <c r="A3" s="38" t="s">
        <v>0</v>
      </c>
      <c r="B3" s="26" t="s">
        <v>29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94</v>
      </c>
      <c r="N3" s="50" t="s">
        <v>95</v>
      </c>
      <c r="O3" s="51" t="s">
        <v>4</v>
      </c>
      <c r="P3" s="50" t="s">
        <v>5</v>
      </c>
      <c r="Q3" s="31" t="s">
        <v>16</v>
      </c>
      <c r="R3" s="30" t="s">
        <v>17</v>
      </c>
      <c r="T3" s="18"/>
    </row>
    <row r="4" spans="1:20" ht="13.5" thickBot="1">
      <c r="A4" s="32" t="s">
        <v>18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90</v>
      </c>
    </row>
    <row r="5" spans="1:20" ht="12.75" customHeight="1">
      <c r="A5" s="54">
        <v>1</v>
      </c>
      <c r="B5" s="46" t="s">
        <v>115</v>
      </c>
      <c r="C5" s="15">
        <v>2002</v>
      </c>
      <c r="D5" s="46" t="s">
        <v>46</v>
      </c>
      <c r="E5" s="6">
        <v>80</v>
      </c>
      <c r="F5" s="6">
        <v>80</v>
      </c>
      <c r="G5" s="6">
        <v>100</v>
      </c>
      <c r="H5" s="6">
        <v>100</v>
      </c>
      <c r="I5" s="6">
        <v>100</v>
      </c>
      <c r="J5" s="6">
        <v>80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SUM(E5:P5)</f>
        <v>540</v>
      </c>
      <c r="T5" s="19">
        <f>(SUM(E5:P5)-SMALL(E5:P5,1)-SMALL(E5:P5,2)-SMALL(E5:P5,3)-SMALL(E5:P5,4)-SMALL(E5:P5,5)-SMALL(E5:P5,6))</f>
        <v>540</v>
      </c>
    </row>
    <row r="6" spans="1:20" ht="12.75" customHeight="1">
      <c r="A6" s="54">
        <v>2</v>
      </c>
      <c r="B6" s="46" t="s">
        <v>82</v>
      </c>
      <c r="C6" s="15">
        <v>2002</v>
      </c>
      <c r="D6" s="46" t="s">
        <v>52</v>
      </c>
      <c r="E6" s="6">
        <v>70</v>
      </c>
      <c r="F6" s="6">
        <v>100</v>
      </c>
      <c r="G6" s="6">
        <v>70</v>
      </c>
      <c r="H6" s="6">
        <v>70</v>
      </c>
      <c r="I6" s="6">
        <v>80</v>
      </c>
      <c r="J6" s="6">
        <v>70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>SUM(E6:P6)</f>
        <v>460</v>
      </c>
      <c r="T6" s="19">
        <f>(SUM(E6:P6)-SMALL(E6:P6,1)-SMALL(E6:P6,2)-SMALL(E6:P6,3)-SMALL(E6:P6,4)-SMALL(E6:P6,5)-SMALL(E6:P6,6))</f>
        <v>460</v>
      </c>
    </row>
    <row r="7" spans="1:20" ht="12.75" customHeight="1">
      <c r="A7" s="54">
        <v>3</v>
      </c>
      <c r="B7" s="46" t="s">
        <v>81</v>
      </c>
      <c r="C7" s="15">
        <v>2002</v>
      </c>
      <c r="D7" s="46" t="s">
        <v>35</v>
      </c>
      <c r="E7" s="6">
        <v>100</v>
      </c>
      <c r="F7" s="6">
        <v>44</v>
      </c>
      <c r="G7" s="6">
        <v>80</v>
      </c>
      <c r="H7" s="6">
        <v>80</v>
      </c>
      <c r="I7" s="6">
        <v>44</v>
      </c>
      <c r="J7" s="6">
        <v>100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>SUM(E7:P7)</f>
        <v>448</v>
      </c>
      <c r="T7" s="19">
        <f>(SUM(E7:P7)-SMALL(E7:P7,1)-SMALL(E7:P7,2)-SMALL(E7:P7,3)-SMALL(E7:P7,4)-SMALL(E7:P7,5)-SMALL(E7:P7,6))</f>
        <v>448</v>
      </c>
    </row>
    <row r="8" spans="1:20" ht="12.75" customHeight="1">
      <c r="A8" s="54">
        <v>4</v>
      </c>
      <c r="B8" s="46" t="s">
        <v>83</v>
      </c>
      <c r="C8" s="15">
        <v>2002</v>
      </c>
      <c r="D8" s="46" t="s">
        <v>35</v>
      </c>
      <c r="E8" s="6">
        <v>60</v>
      </c>
      <c r="F8" s="6">
        <v>70</v>
      </c>
      <c r="G8" s="6">
        <v>60</v>
      </c>
      <c r="H8" s="6">
        <v>55</v>
      </c>
      <c r="I8" s="6">
        <v>70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>SUM(E8:P8)</f>
        <v>315</v>
      </c>
      <c r="T8" s="19">
        <f>(SUM(E8:P8)-SMALL(E8:P8,1)-SMALL(E8:P8,2)-SMALL(E8:P8,3)-SMALL(E8:P8,4)-SMALL(E8:P8,5)-SMALL(E8:P8,6))</f>
        <v>315</v>
      </c>
    </row>
    <row r="9" spans="1:20" ht="12.75" customHeight="1">
      <c r="A9" s="54">
        <v>5</v>
      </c>
      <c r="B9" s="46" t="s">
        <v>84</v>
      </c>
      <c r="C9" s="15">
        <v>2002</v>
      </c>
      <c r="D9" s="46" t="s">
        <v>46</v>
      </c>
      <c r="E9" s="6">
        <v>48</v>
      </c>
      <c r="F9" s="6">
        <v>50</v>
      </c>
      <c r="G9" s="6">
        <v>55</v>
      </c>
      <c r="H9" s="6">
        <v>60</v>
      </c>
      <c r="I9" s="6">
        <v>48</v>
      </c>
      <c r="J9" s="6">
        <v>48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>SUM(E9:P9)</f>
        <v>309</v>
      </c>
      <c r="T9" s="19">
        <f>(SUM(E9:P9)-SMALL(E9:P9,1)-SMALL(E9:P9,2)-SMALL(E9:P9,3)-SMALL(E9:P9,4)-SMALL(E9:P9,5)-SMALL(E9:P9,6))</f>
        <v>309</v>
      </c>
    </row>
    <row r="10" spans="1:20" ht="12.75" customHeight="1">
      <c r="A10" s="54">
        <v>6</v>
      </c>
      <c r="B10" s="46" t="s">
        <v>62</v>
      </c>
      <c r="C10" s="15">
        <v>2003</v>
      </c>
      <c r="D10" s="46" t="s">
        <v>52</v>
      </c>
      <c r="E10" s="6">
        <v>46</v>
      </c>
      <c r="F10" s="6">
        <v>48</v>
      </c>
      <c r="G10" s="6">
        <v>44</v>
      </c>
      <c r="H10" s="6">
        <v>46</v>
      </c>
      <c r="I10" s="6">
        <v>55</v>
      </c>
      <c r="J10" s="6">
        <v>60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>SUM(E10:P10)</f>
        <v>299</v>
      </c>
      <c r="T10" s="19">
        <f>(SUM(E10:P10)-SMALL(E10:P10,1)-SMALL(E10:P10,2)-SMALL(E10:P10,3)-SMALL(E10:P10,4)-SMALL(E10:P10,5)-SMALL(E10:P10,6))</f>
        <v>299</v>
      </c>
    </row>
    <row r="11" spans="1:20" ht="12.75" customHeight="1">
      <c r="A11" s="54">
        <v>7</v>
      </c>
      <c r="B11" s="46" t="s">
        <v>87</v>
      </c>
      <c r="C11" s="15">
        <v>2003</v>
      </c>
      <c r="D11" s="46" t="s">
        <v>52</v>
      </c>
      <c r="E11" s="6">
        <v>44</v>
      </c>
      <c r="F11" s="6">
        <v>46</v>
      </c>
      <c r="G11" s="6">
        <v>40</v>
      </c>
      <c r="H11" s="6">
        <v>42</v>
      </c>
      <c r="I11" s="6">
        <v>60</v>
      </c>
      <c r="J11" s="6">
        <v>50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>SUM(E11:P11)</f>
        <v>282</v>
      </c>
      <c r="T11" s="19">
        <f>(SUM(E11:P11)-SMALL(E11:P11,1)-SMALL(E11:P11,2)-SMALL(E11:P11,3)-SMALL(E11:P11,4)-SMALL(E11:P11,5)-SMALL(E11:P11,6))</f>
        <v>282</v>
      </c>
    </row>
    <row r="12" spans="1:20" ht="12.75" customHeight="1">
      <c r="A12" s="54">
        <v>8</v>
      </c>
      <c r="B12" s="46" t="s">
        <v>61</v>
      </c>
      <c r="C12" s="15">
        <v>2003</v>
      </c>
      <c r="D12" s="46" t="s">
        <v>52</v>
      </c>
      <c r="E12" s="6">
        <v>55</v>
      </c>
      <c r="F12" s="6">
        <v>55</v>
      </c>
      <c r="G12" s="6">
        <v>50</v>
      </c>
      <c r="H12" s="6">
        <v>50</v>
      </c>
      <c r="I12" s="6">
        <v>0</v>
      </c>
      <c r="J12" s="6">
        <v>44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>SUM(E12:P12)</f>
        <v>254</v>
      </c>
      <c r="T12" s="19">
        <f>(SUM(E12:P12)-SMALL(E12:P12,1)-SMALL(E12:P12,2)-SMALL(E12:P12,3)-SMALL(E12:P12,4)-SMALL(E12:P12,5)-SMALL(E12:P12,6))</f>
        <v>254</v>
      </c>
    </row>
    <row r="13" spans="1:20" ht="12.75" customHeight="1">
      <c r="A13" s="54">
        <v>9</v>
      </c>
      <c r="B13" s="46" t="s">
        <v>64</v>
      </c>
      <c r="C13" s="15">
        <v>2003</v>
      </c>
      <c r="D13" s="46" t="s">
        <v>52</v>
      </c>
      <c r="E13" s="6">
        <v>0</v>
      </c>
      <c r="F13" s="6">
        <v>42</v>
      </c>
      <c r="G13" s="6">
        <v>46</v>
      </c>
      <c r="H13" s="6">
        <v>44</v>
      </c>
      <c r="I13" s="6">
        <v>46</v>
      </c>
      <c r="J13" s="6">
        <v>40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7">
        <f>SUM(E13:P13)</f>
        <v>218</v>
      </c>
      <c r="T13" s="19">
        <f>(SUM(E13:P13)-SMALL(E13:P13,1)-SMALL(E13:P13,2)-SMALL(E13:P13,3)-SMALL(E13:P13,4)-SMALL(E13:P13,5)-SMALL(E13:P13,6))</f>
        <v>218</v>
      </c>
    </row>
    <row r="14" spans="1:20" ht="12.75" customHeight="1">
      <c r="A14" s="54">
        <v>10</v>
      </c>
      <c r="B14" s="46" t="s">
        <v>59</v>
      </c>
      <c r="C14" s="15">
        <v>2003</v>
      </c>
      <c r="D14" s="46" t="s">
        <v>60</v>
      </c>
      <c r="E14" s="6">
        <v>50</v>
      </c>
      <c r="F14" s="6">
        <v>60</v>
      </c>
      <c r="G14" s="6">
        <v>0</v>
      </c>
      <c r="H14" s="6">
        <v>48</v>
      </c>
      <c r="I14" s="6">
        <v>0</v>
      </c>
      <c r="J14" s="6">
        <v>55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>SUM(E14:P14)</f>
        <v>213</v>
      </c>
      <c r="T14" s="19">
        <f>(SUM(E14:P14)-SMALL(E14:P14,1)-SMALL(E14:P14,2)-SMALL(E14:P14,3)-SMALL(E14:P14,4)-SMALL(E14:P14,5)-SMALL(E14:P14,6))</f>
        <v>213</v>
      </c>
    </row>
    <row r="15" spans="1:20" ht="12.75" customHeight="1">
      <c r="A15" s="54">
        <v>11</v>
      </c>
      <c r="B15" s="46" t="s">
        <v>89</v>
      </c>
      <c r="C15" s="15">
        <v>2003</v>
      </c>
      <c r="D15" s="46" t="s">
        <v>52</v>
      </c>
      <c r="E15" s="6">
        <v>42</v>
      </c>
      <c r="F15" s="6">
        <v>40</v>
      </c>
      <c r="G15" s="6">
        <v>0</v>
      </c>
      <c r="H15" s="6">
        <v>0</v>
      </c>
      <c r="I15" s="6">
        <v>42</v>
      </c>
      <c r="J15" s="6">
        <v>39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7">
        <f>SUM(E15:P15)</f>
        <v>163</v>
      </c>
      <c r="T15" s="19">
        <f>(SUM(E15:P15)-SMALL(E15:P15,1)-SMALL(E15:P15,2)-SMALL(E15:P15,3)-SMALL(E15:P15,4)-SMALL(E15:P15,5)-SMALL(E15:P15,6))</f>
        <v>163</v>
      </c>
    </row>
    <row r="16" spans="1:20" ht="12.75" customHeight="1">
      <c r="A16" s="54">
        <v>12</v>
      </c>
      <c r="B16" s="46" t="s">
        <v>137</v>
      </c>
      <c r="C16" s="15">
        <v>2003</v>
      </c>
      <c r="D16" s="46" t="s">
        <v>136</v>
      </c>
      <c r="E16" s="6">
        <v>0</v>
      </c>
      <c r="F16" s="6">
        <v>0</v>
      </c>
      <c r="G16" s="6">
        <v>42</v>
      </c>
      <c r="H16" s="6">
        <v>39</v>
      </c>
      <c r="I16" s="6">
        <v>0</v>
      </c>
      <c r="J16" s="6">
        <v>42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>SUM(E16:P16)</f>
        <v>123</v>
      </c>
      <c r="T16" s="19">
        <f>(SUM(E16:P16)-SMALL(E16:P16,1)-SMALL(E16:P16,2)-SMALL(E16:P16,3)-SMALL(E16:P16,4)-SMALL(E16:P16,5)-SMALL(E16:P16,6))</f>
        <v>123</v>
      </c>
    </row>
    <row r="17" spans="1:20" ht="12.75" customHeight="1">
      <c r="A17" s="54">
        <v>13</v>
      </c>
      <c r="B17" s="46" t="s">
        <v>138</v>
      </c>
      <c r="C17" s="15">
        <v>2003</v>
      </c>
      <c r="D17" s="46" t="s">
        <v>66</v>
      </c>
      <c r="E17" s="6">
        <v>0</v>
      </c>
      <c r="F17" s="6">
        <v>0</v>
      </c>
      <c r="G17" s="6">
        <v>0</v>
      </c>
      <c r="H17" s="6">
        <v>0</v>
      </c>
      <c r="I17" s="6">
        <v>50</v>
      </c>
      <c r="J17" s="6">
        <v>46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>SUM(E17:P17)</f>
        <v>96</v>
      </c>
      <c r="T17" s="19">
        <f>(SUM(E17:P17)-SMALL(E17:P17,1)-SMALL(E17:P17,2)-SMALL(E17:P17,3)-SMALL(E17:P17,4)-SMALL(E17:P17,5)-SMALL(E17:P17,6))</f>
        <v>96</v>
      </c>
    </row>
    <row r="18" spans="1:22" ht="12.75" customHeight="1">
      <c r="A18" s="54">
        <v>14</v>
      </c>
      <c r="B18" s="46" t="s">
        <v>135</v>
      </c>
      <c r="C18" s="15">
        <v>2002</v>
      </c>
      <c r="D18" s="46" t="s">
        <v>136</v>
      </c>
      <c r="E18" s="6">
        <v>0</v>
      </c>
      <c r="F18" s="6">
        <v>0</v>
      </c>
      <c r="G18" s="6">
        <v>48</v>
      </c>
      <c r="H18" s="6">
        <v>42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>SUM(E18:P18)</f>
        <v>90</v>
      </c>
      <c r="T18" s="19">
        <f>(SUM(E18:P18)-SMALL(E18:P18,1)-SMALL(E18:P18,2)-SMALL(E18:P18,3)-SMALL(E18:P18,4)-SMALL(E18:P18,5)-SMALL(E18:P18,6))</f>
        <v>90</v>
      </c>
      <c r="V18" s="3"/>
    </row>
    <row r="19" spans="1:20" ht="11.25" customHeight="1">
      <c r="A19" s="54">
        <v>15</v>
      </c>
      <c r="B19" s="46"/>
      <c r="C19" s="15"/>
      <c r="D19" s="46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>SUM(E19:P19)</f>
        <v>0</v>
      </c>
      <c r="T19" s="19">
        <f>(SUM(E19:P19)-SMALL(E19:P19,1)-SMALL(E19:P19,2)-SMALL(E19:P19,3)-SMALL(E19:P19,4)-SMALL(E19:P19,5)-SMALL(E19:P19,6))</f>
        <v>0</v>
      </c>
    </row>
    <row r="20" spans="1:20" ht="12.75">
      <c r="A20" s="55">
        <v>16</v>
      </c>
      <c r="B20" s="46"/>
      <c r="C20" s="15"/>
      <c r="D20" s="46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>SUM(E20:P20)</f>
        <v>0</v>
      </c>
      <c r="T20" s="19">
        <f>(SUM(E20:P20)-SMALL(E20:P20,1)-SMALL(E20:P20,2)-SMALL(E20:P20,3)-SMALL(E20:P20,4)-SMALL(E20:P20,5)-SMALL(E20:P20,6))</f>
        <v>0</v>
      </c>
    </row>
    <row r="21" spans="1:20" ht="12.75">
      <c r="A21" s="55">
        <v>17</v>
      </c>
      <c r="B21" s="46"/>
      <c r="C21" s="15"/>
      <c r="D21" s="46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>SUM(E21:P21)</f>
        <v>0</v>
      </c>
      <c r="T21" s="19">
        <f>(SUM(E21:P21)-SMALL(E21:P21,1)-SMALL(E21:P21,2)-SMALL(E21:P21,3)-SMALL(E21:P21,4)-SMALL(E21:P21,5)-SMALL(E21:P21,6))</f>
        <v>0</v>
      </c>
    </row>
    <row r="22" spans="1:20" ht="12.75">
      <c r="A22" s="55">
        <v>18</v>
      </c>
      <c r="B22" s="46"/>
      <c r="C22" s="15"/>
      <c r="D22" s="46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>SUM(E22:P22)</f>
        <v>0</v>
      </c>
      <c r="T22" s="19">
        <f>(SUM(E22:P22)-SMALL(E22:P22,1)-SMALL(E22:P22,2)-SMALL(E22:P22,3)-SMALL(E22:P22,4)-SMALL(E22:P22,5)-SMALL(E22:P22,6))</f>
        <v>0</v>
      </c>
    </row>
    <row r="23" spans="1:20" ht="12.75">
      <c r="A23" s="55">
        <v>19</v>
      </c>
      <c r="B23" s="46"/>
      <c r="C23" s="15"/>
      <c r="D23" s="46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>SUM(E23:P23)</f>
        <v>0</v>
      </c>
      <c r="T23" s="19">
        <f>(SUM(E23:P23)-SMALL(E23:P23,1)-SMALL(E23:P23,2)-SMALL(E23:P23,3)-SMALL(E23:P23,4)-SMALL(E23:P23,5)-SMALL(E23:P23,6))</f>
        <v>0</v>
      </c>
    </row>
    <row r="24" spans="1:20" ht="12.75">
      <c r="A24" s="55">
        <v>20</v>
      </c>
      <c r="B24" s="46"/>
      <c r="C24" s="15"/>
      <c r="D24" s="46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>SUM(E24:P24)</f>
        <v>0</v>
      </c>
      <c r="T24" s="19">
        <f>(SUM(E24:P24)-SMALL(E24:P24,1)-SMALL(E24:P24,2)-SMALL(E24:P24,3)-SMALL(E24:P24,4)-SMALL(E24:P24,5)-SMALL(E24:P24,6))</f>
        <v>0</v>
      </c>
    </row>
    <row r="25" spans="1:20" ht="12.75">
      <c r="A25" s="55">
        <v>21</v>
      </c>
      <c r="B25" s="46"/>
      <c r="C25" s="15"/>
      <c r="D25" s="46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>SUM(E25:P25)</f>
        <v>0</v>
      </c>
      <c r="T25" s="19">
        <f>(SUM(E25:P25)-SMALL(E25:P25,1)-SMALL(E25:P25,2)-SMALL(E25:P25,3)-SMALL(E25:P25,4)-SMALL(E25:P25,5)-SMALL(E25:P25,6))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>SUM(E26:P26)</f>
        <v>0</v>
      </c>
      <c r="T26" s="19">
        <f>(SUM(E26:P26)-SMALL(E26:P26,1)-SMALL(E26:P26,2)-SMALL(E26:P26,3)-SMALL(E26:P26,4)-SMALL(E26:P26,5)-SMALL(E26:P26,6))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>SUM(E27:P27)</f>
        <v>0</v>
      </c>
      <c r="T27" s="19">
        <f>(SUM(E27:P27)-SMALL(E27:P27,1)-SMALL(E27:P27,2)-SMALL(E27:P27,3)-SMALL(E27:P27,4)-SMALL(E27:P27,5)-SMALL(E27:P27,6))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>SUM(E28:P28)</f>
        <v>0</v>
      </c>
      <c r="T28" s="19">
        <f>(SUM(E28:P28)-SMALL(E28:P28,1)-SMALL(E28:P28,2)-SMALL(E28:P28,3)-SMALL(E28:P28,4)-SMALL(E28:P28,5)-SMALL(E28:P28,6))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>SUM(E29:P29)</f>
        <v>0</v>
      </c>
      <c r="T29" s="19">
        <f>(SUM(E29:P29)-SMALL(E29:P29,1)-SMALL(E29:P29,2)-SMALL(E29:P29,3)-SMALL(E29:P29,4)-SMALL(E29:P29,5)-SMALL(E29:P29,6))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>SUM(E30:P30)</f>
        <v>0</v>
      </c>
      <c r="T30" s="19">
        <f>(SUM(E30:P30)-SMALL(E30:P30,1)-SMALL(E30:P30,2)-SMALL(E30:P30,3)-SMALL(E30:P30,4)-SMALL(E30:P30,5)-SMALL(E30:P30,6))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>SUM(E31:P31)</f>
        <v>0</v>
      </c>
      <c r="T31" s="19">
        <f>(SUM(E31:P31)-SMALL(E31:P31,1)-SMALL(E31:P31,2)-SMALL(E31:P31,3)-SMALL(E31:P31,4)-SMALL(E31:P31,5)-SMALL(E31:P31,6))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>SUM(E32:P32)</f>
        <v>0</v>
      </c>
      <c r="T32" s="19">
        <f>(SUM(E32:P32)-SMALL(E32:P32,1)-SMALL(E32:P32,2)-SMALL(E32:P32,3)-SMALL(E32:P32,4)-SMALL(E32:P32,5)-SMALL(E32:P32,6))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>SUM(E33:P33)</f>
        <v>0</v>
      </c>
      <c r="T33" s="19">
        <f>(SUM(E33:P33)-SMALL(E33:P33,1)-SMALL(E33:P33,2)-SMALL(E33:P33,3)-SMALL(E33:P33,4)-SMALL(E33:P33,5)-SMALL(E33:P33,6))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  <c r="S34" s="7">
        <f>SUM(E34:P34)</f>
        <v>0</v>
      </c>
      <c r="T34" s="19">
        <f>(SUM(E34:P34)-SMALL(E34:P34,1)-SMALL(E34:P34,2)-SMALL(E34:P34,3)-SMALL(E34:P34,4)-SMALL(E34:P34,5)-SMALL(E34:P34,6))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>SUM(E35:P35)</f>
        <v>0</v>
      </c>
      <c r="T35" s="19">
        <f>(SUM(E35:P35)-SMALL(E35:P35,1)-SMALL(E35:P35,2)-SMALL(E35:P35,3)-SMALL(E35:P35,4)-SMALL(E35:P35,5)-SMALL(E35:P35,6))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>SUM(E36:P36)</f>
        <v>0</v>
      </c>
      <c r="T36" s="19">
        <f>(SUM(E36:P36)-SMALL(E36:P36,1)-SMALL(E36:P36,2)-SMALL(E36:P36,3)-SMALL(E36:P36,4)-SMALL(E36:P36,5)-SMALL(E36:P36,6))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>SUM(E37:P37)</f>
        <v>0</v>
      </c>
      <c r="T37" s="19">
        <f>(SUM(E37:P37)-SMALL(E37:P37,1)-SMALL(E37:P37,2)-SMALL(E37:P37,3)-SMALL(E37:P37,4)-SMALL(E37:P37,5)-SMALL(E37:P37,6))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  <c r="S38" s="7">
        <f>SUM(E38:P38)</f>
        <v>0</v>
      </c>
      <c r="T38" s="19">
        <f>(SUM(E38:P38)-SMALL(E38:P38,1)-SMALL(E38:P38,2)-SMALL(E38:P38,3)-SMALL(E38:P38,4)-SMALL(E38:P38,5)-SMALL(E38:P38,6))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  <c r="S39" s="7">
        <f>SUM(E39:P39)</f>
        <v>0</v>
      </c>
      <c r="T39" s="19">
        <f>(SUM(E39:P39)-SMALL(E39:P39,1)-SMALL(E39:P39,2)-SMALL(E39:P39,3)-SMALL(E39:P39,4)-SMALL(E39:P39,5)-SMALL(E39:P39,6))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>SUM(E40:P40)</f>
        <v>0</v>
      </c>
      <c r="T40" s="19">
        <f>(SUM(E40:P40)-SMALL(E40:P40,1)-SMALL(E40:P40,2)-SMALL(E40:P40,3)-SMALL(E40:P40,4)-SMALL(E40:P40,5)-SMALL(E40:P40,6))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>SUM(E41:P41)</f>
        <v>0</v>
      </c>
      <c r="T41" s="19">
        <f>(SUM(E41:P41)-SMALL(E41:P41,1)-SMALL(E41:P41,2)-SMALL(E41:P41,3)-SMALL(E41:P41,4)-SMALL(E41:P41,5)-SMALL(E41:P41,6))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>SUM(E42:P42)</f>
        <v>0</v>
      </c>
      <c r="T42" s="19">
        <f>(SUM(E42:P42)-SMALL(E42:P42,1)-SMALL(E42:P42,2)-SMALL(E42:P42,3)-SMALL(E42:P42,4)-SMALL(E42:P42,5)-SMALL(E42:P42,6))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/>
      <c r="R43" s="6"/>
      <c r="S43" s="7">
        <f>SUM(E43:P43)</f>
        <v>0</v>
      </c>
      <c r="T43" s="19">
        <f>(SUM(E43:P43)-SMALL(E43:P43,1)-SMALL(E43:P43,2)-SMALL(E43:P43,3)-SMALL(E43:P43,4)-SMALL(E43:P43,5)-SMALL(E43:P43,6))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/>
      <c r="R44" s="6"/>
      <c r="S44" s="7">
        <f>SUM(E44:P44)</f>
        <v>0</v>
      </c>
      <c r="T44" s="19">
        <f>(SUM(E44:P44)-SMALL(E44:P44,1)-SMALL(E44:P44,2)-SMALL(E44:P44,3)-SMALL(E44:P44,4)-SMALL(E44:P44,5)-SMALL(E44:P44,6))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/>
      <c r="R45" s="6"/>
      <c r="S45" s="7">
        <f>SUM(E45:P45)</f>
        <v>0</v>
      </c>
      <c r="T45" s="19">
        <f>(SUM(E45:P45)-SMALL(E45:P45,1)-SMALL(E45:P45,2)-SMALL(E45:P45,3)-SMALL(E45:P45,4)-SMALL(E45:P45,5)-SMALL(E45:P45,6))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/>
      <c r="R46" s="6"/>
      <c r="S46" s="7">
        <f>SUM(E46:P46)</f>
        <v>0</v>
      </c>
      <c r="T46" s="19">
        <f>(SUM(E46:P46)-SMALL(E46:P46,1)-SMALL(E46:P46,2)-SMALL(E46:P46,3)-SMALL(E46:P46,4)-SMALL(E46:P46,5)-SMALL(E46:P46,6))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/>
      <c r="R47" s="6"/>
      <c r="S47" s="7">
        <f>SUM(E47:P47)</f>
        <v>0</v>
      </c>
      <c r="T47" s="19">
        <f>(SUM(E47:P47)-SMALL(E47:P47,1)-SMALL(E47:P47,2)-SMALL(E47:P47,3)-SMALL(E47:P47,4)-SMALL(E47:P47,5)-SMALL(E47:P47,6))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/>
      <c r="R48" s="3"/>
      <c r="S48" s="7">
        <f>SUM(E48:P48)</f>
        <v>0</v>
      </c>
      <c r="T48" s="19">
        <f>(SUM(E48:P48)-SMALL(E48:P48,1)-SMALL(E48:P48,2)-SMALL(E48:P48,3)-SMALL(E48:P48,4)-SMALL(E48:P48,5)-SMALL(E48:P48,6))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/>
      <c r="R49" s="3"/>
      <c r="S49" s="7">
        <f>SUM(E49:P49)</f>
        <v>0</v>
      </c>
      <c r="T49" s="19">
        <f>(SUM(E49:P49)-SMALL(E49:P49,1)-SMALL(E49:P49,2)-SMALL(E49:P49,3)-SMALL(E49:P49,4)-SMALL(E49:P49,5)-SMALL(E49:P49,6))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/>
      <c r="R50" s="3"/>
      <c r="S50" s="7">
        <f>SUM(E50:P50)</f>
        <v>0</v>
      </c>
      <c r="T50" s="19">
        <f>(SUM(E50:P50)-SMALL(E50:P50,1)-SMALL(E50:P50,2)-SMALL(E50:P50,3)-SMALL(E50:P50,4)-SMALL(E50:P50,5)-SMALL(E50:P50,6))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/>
      <c r="R51" s="3"/>
      <c r="S51" s="7">
        <f>SUM(E51:P51)</f>
        <v>0</v>
      </c>
      <c r="T51" s="19">
        <f>(SUM(E51:P51)-SMALL(E51:P51,1)-SMALL(E51:P51,2)-SMALL(E51:P51,3)-SMALL(E51:P51,4)-SMALL(E51:P51,5)-SMALL(E51:P51,6))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/>
      <c r="R52" s="3"/>
      <c r="S52" s="7">
        <f>SUM(E52:P52)</f>
        <v>0</v>
      </c>
      <c r="T52" s="19">
        <f>(SUM(E52:P52)-SMALL(E52:P52,1)-SMALL(E52:P52,2)-SMALL(E52:P52,3)-SMALL(E52:P52,4)-SMALL(E52:P52,5)-SMALL(E52:P52,6))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/>
      <c r="R53" s="3"/>
      <c r="S53" s="7">
        <f>SUM(E53:P53)</f>
        <v>0</v>
      </c>
      <c r="T53" s="19">
        <f>(SUM(E53:P53)-SMALL(E53:P53,1)-SMALL(E53:P53,2)-SMALL(E53:P53,3)-SMALL(E53:P53,4)-SMALL(E53:P53,5)-SMALL(E53:P53,6))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/>
      <c r="R54" s="3"/>
      <c r="S54" s="7">
        <f>SUM(E54:P54)</f>
        <v>0</v>
      </c>
      <c r="T54" s="19">
        <f>(SUM(E54:P54)-SMALL(E54:P54,1)-SMALL(E54:P54,2)-SMALL(E54:P54,3)-SMALL(E54:P54,4)-SMALL(E54:P54,5)-SMALL(E54:P54,6))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/>
      <c r="R55" s="3"/>
      <c r="S55" s="7">
        <f>SUM(E55:P55)</f>
        <v>0</v>
      </c>
      <c r="T55" s="19">
        <f>(SUM(E55:P55)-SMALL(E55:P55,1)-SMALL(E55:P55,2)-SMALL(E55:P55,3)-SMALL(E55:P55,4)-SMALL(E55:P55,5)-SMALL(E55:P55,6))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/>
      <c r="R56" s="3"/>
      <c r="S56" s="7">
        <f>SUM(E56:P56)</f>
        <v>0</v>
      </c>
      <c r="T56" s="19">
        <f>(SUM(E56:P56)-SMALL(E56:P56,1)-SMALL(E56:P56,2)-SMALL(E56:P56,3)-SMALL(E56:P56,4)-SMALL(E56:P56,5)-SMALL(E56:P56,6))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/>
      <c r="R57" s="3"/>
      <c r="S57" s="7">
        <f>SUM(E57:P57)</f>
        <v>0</v>
      </c>
      <c r="T57" s="19">
        <f>(SUM(E57:P57)-SMALL(E57:P57,1)-SMALL(E57:P57,2)-SMALL(E57:P57,3)-SMALL(E57:P57,4)-SMALL(E57:P57,5)-SMALL(E57:P57,6))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/>
      <c r="R58" s="3"/>
      <c r="S58" s="7">
        <f>SUM(E58:P58)</f>
        <v>0</v>
      </c>
      <c r="T58" s="19">
        <f>(SUM(E58:P58)-SMALL(E58:P58,1)-SMALL(E58:P58,2)-SMALL(E58:P58,3)-SMALL(E58:P58,4)-SMALL(E58:P58,5)-SMALL(E58:P58,6))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/>
      <c r="R59" s="3"/>
      <c r="S59" s="7">
        <f>SUM(E59:P59)</f>
        <v>0</v>
      </c>
      <c r="T59" s="19">
        <f>(SUM(E59:P59)-SMALL(E59:P59,1)-SMALL(E59:P59,2)-SMALL(E59:P59,3)-SMALL(E59:P59,4)-SMALL(E59:P59,5)-SMALL(E59:P59,6))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/>
      <c r="R60" s="3"/>
      <c r="S60" s="7">
        <f>SUM(E60:P60)</f>
        <v>0</v>
      </c>
      <c r="T60" s="19">
        <f>(SUM(E60:P60)-SMALL(E60:P60,1)-SMALL(E60:P60,2)-SMALL(E60:P60,3)-SMALL(E60:P60,4)-SMALL(E60:P60,5)-SMALL(E60:P60,6))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/>
      <c r="R61" s="3"/>
      <c r="S61" s="7">
        <f>SUM(E61:P61)</f>
        <v>0</v>
      </c>
      <c r="T61" s="19">
        <f>(SUM(E61:P61)-SMALL(E61:P61,1)-SMALL(E61:P61,2)-SMALL(E61:P61,3)-SMALL(E61:P61,4)-SMALL(E61:P61,5)-SMALL(E61:P61,6))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/>
      <c r="R62" s="3"/>
      <c r="S62" s="7">
        <f>SUM(E62:P62)</f>
        <v>0</v>
      </c>
      <c r="T62" s="19">
        <f>(SUM(E62:P62)-SMALL(E62:P62,1)-SMALL(E62:P62,2)-SMALL(E62:P62,3)-SMALL(E62:P62,4)-SMALL(E62:P62,5)-SMALL(E62:P62,6))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/>
      <c r="R63" s="3"/>
      <c r="S63" s="7">
        <f>SUM(E63:P63)</f>
        <v>0</v>
      </c>
      <c r="T63" s="19">
        <f>(SUM(E63:P63)-SMALL(E63:P63,1)-SMALL(E63:P63,2)-SMALL(E63:P63,3)-SMALL(E63:P63,4)-SMALL(E63:P63,5)-SMALL(E63:P63,6))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/>
      <c r="R64" s="3"/>
      <c r="S64" s="7">
        <f>SUM(E64:P64)</f>
        <v>0</v>
      </c>
      <c r="T64" s="19">
        <f>(SUM(E64:P64)-SMALL(E64:P64,1)-SMALL(E64:P64,2)-SMALL(E64:P64,3)-SMALL(E64:P64,4)-SMALL(E64:P64,5)-SMALL(E64:P64,6))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4.7109375" style="12" hidden="1" customWidth="1"/>
    <col min="18" max="18" width="0.13671875" style="12" hidden="1" customWidth="1"/>
    <col min="19" max="19" width="7.7109375" style="15" customWidth="1"/>
    <col min="20" max="20" width="7.710937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91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23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33</v>
      </c>
      <c r="F2" s="24"/>
      <c r="G2" s="47" t="s">
        <v>15</v>
      </c>
      <c r="H2" s="24"/>
      <c r="I2" s="47" t="s">
        <v>25</v>
      </c>
      <c r="J2" s="24"/>
      <c r="K2" s="47" t="s">
        <v>25</v>
      </c>
      <c r="L2" s="24"/>
      <c r="M2" s="47" t="s">
        <v>93</v>
      </c>
      <c r="N2" s="25"/>
      <c r="O2" s="47" t="s">
        <v>26</v>
      </c>
      <c r="P2" s="24"/>
      <c r="Q2" s="23" t="s">
        <v>26</v>
      </c>
      <c r="R2" s="24"/>
      <c r="S2" s="17"/>
      <c r="T2" s="18"/>
    </row>
    <row r="3" spans="1:20" ht="23.25" customHeight="1" thickBot="1">
      <c r="A3" s="38" t="s">
        <v>0</v>
      </c>
      <c r="B3" s="26" t="s">
        <v>30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94</v>
      </c>
      <c r="N3" s="50" t="s">
        <v>95</v>
      </c>
      <c r="O3" s="51" t="s">
        <v>4</v>
      </c>
      <c r="P3" s="50" t="s">
        <v>5</v>
      </c>
      <c r="Q3" s="31" t="s">
        <v>16</v>
      </c>
      <c r="R3" s="30" t="s">
        <v>17</v>
      </c>
      <c r="T3" s="18"/>
    </row>
    <row r="4" spans="1:20" ht="13.5" thickBot="1">
      <c r="A4" s="32" t="s">
        <v>18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90</v>
      </c>
    </row>
    <row r="5" spans="1:20" ht="12.75" customHeight="1">
      <c r="A5" s="7">
        <v>1</v>
      </c>
      <c r="B5" s="46"/>
      <c r="C5" s="15"/>
      <c r="D5" s="46"/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SUM(E5:P5)</f>
        <v>0</v>
      </c>
      <c r="T5" s="19">
        <f>(SUM(E5:P5)-SMALL(E5:P5,1)-SMALL(E5:P5,2)-SMALL(E5:P5,3)-SMALL(E5:P5,4)-SMALL(E5:P5,5)-SMALL(E5:P5,6))</f>
        <v>0</v>
      </c>
    </row>
    <row r="6" spans="1:20" ht="12.75" customHeight="1">
      <c r="A6" s="7">
        <v>2</v>
      </c>
      <c r="B6" s="46"/>
      <c r="C6" s="15"/>
      <c r="D6" s="46"/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 aca="true" t="shared" si="0" ref="S6:S64">SUM(E6:P6)</f>
        <v>0</v>
      </c>
      <c r="T6" s="19">
        <f aca="true" t="shared" si="1" ref="T6:T64">(SUM(E6:P6)-SMALL(E6:P6,1)-SMALL(E6:P6,2)-SMALL(E6:P6,3)-SMALL(E6:P6,4)-SMALL(E6:P6,5)-SMALL(E6:P6,6))</f>
        <v>0</v>
      </c>
    </row>
    <row r="7" spans="1:20" ht="12.75" customHeight="1">
      <c r="A7" s="7">
        <v>3</v>
      </c>
      <c r="B7" s="46"/>
      <c r="C7" s="15"/>
      <c r="D7" s="46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 t="shared" si="0"/>
        <v>0</v>
      </c>
      <c r="T7" s="19">
        <f t="shared" si="1"/>
        <v>0</v>
      </c>
    </row>
    <row r="8" spans="1:20" ht="12.75" customHeight="1">
      <c r="A8" s="7">
        <v>4</v>
      </c>
      <c r="B8" s="46"/>
      <c r="C8" s="15"/>
      <c r="D8" s="46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 t="shared" si="0"/>
        <v>0</v>
      </c>
      <c r="T8" s="19">
        <f t="shared" si="1"/>
        <v>0</v>
      </c>
    </row>
    <row r="9" spans="1:20" ht="12.75" customHeight="1">
      <c r="A9" s="7">
        <v>5</v>
      </c>
      <c r="B9" s="46"/>
      <c r="C9" s="15"/>
      <c r="D9" s="46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 t="shared" si="0"/>
        <v>0</v>
      </c>
      <c r="T9" s="19">
        <f t="shared" si="1"/>
        <v>0</v>
      </c>
    </row>
    <row r="10" spans="1:20" ht="12.75" customHeight="1">
      <c r="A10" s="7">
        <v>6</v>
      </c>
      <c r="B10" s="46"/>
      <c r="C10" s="15"/>
      <c r="D10" s="46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52"/>
      <c r="C11" s="9"/>
      <c r="D11" s="52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B12" s="52"/>
      <c r="C12" s="9"/>
      <c r="D12" s="52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 t="shared" si="0"/>
        <v>0</v>
      </c>
      <c r="T37" s="19">
        <f t="shared" si="1"/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  <c r="S38" s="7">
        <f t="shared" si="0"/>
        <v>0</v>
      </c>
      <c r="T38" s="19">
        <f t="shared" si="1"/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  <c r="S39" s="7">
        <f t="shared" si="0"/>
        <v>0</v>
      </c>
      <c r="T39" s="19">
        <f t="shared" si="1"/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 t="shared" si="0"/>
        <v>0</v>
      </c>
      <c r="T40" s="19">
        <f t="shared" si="1"/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 t="shared" si="0"/>
        <v>0</v>
      </c>
      <c r="T41" s="19">
        <f t="shared" si="1"/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 t="shared" si="0"/>
        <v>0</v>
      </c>
      <c r="T42" s="19">
        <f t="shared" si="1"/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/>
      <c r="R43" s="6"/>
      <c r="S43" s="7">
        <f t="shared" si="0"/>
        <v>0</v>
      </c>
      <c r="T43" s="19">
        <f t="shared" si="1"/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/>
      <c r="R44" s="6"/>
      <c r="S44" s="7">
        <f t="shared" si="0"/>
        <v>0</v>
      </c>
      <c r="T44" s="19">
        <f t="shared" si="1"/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/>
      <c r="R45" s="6"/>
      <c r="S45" s="7">
        <f t="shared" si="0"/>
        <v>0</v>
      </c>
      <c r="T45" s="19">
        <f t="shared" si="1"/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/>
      <c r="R46" s="6"/>
      <c r="S46" s="7">
        <f t="shared" si="0"/>
        <v>0</v>
      </c>
      <c r="T46" s="19">
        <f t="shared" si="1"/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/>
      <c r="R47" s="6"/>
      <c r="S47" s="7">
        <f t="shared" si="0"/>
        <v>0</v>
      </c>
      <c r="T47" s="19">
        <f t="shared" si="1"/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/>
      <c r="R48" s="3"/>
      <c r="S48" s="7">
        <f t="shared" si="0"/>
        <v>0</v>
      </c>
      <c r="T48" s="19">
        <f t="shared" si="1"/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/>
      <c r="R49" s="3"/>
      <c r="S49" s="7">
        <f t="shared" si="0"/>
        <v>0</v>
      </c>
      <c r="T49" s="19">
        <f t="shared" si="1"/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/>
      <c r="R50" s="3"/>
      <c r="S50" s="7">
        <f t="shared" si="0"/>
        <v>0</v>
      </c>
      <c r="T50" s="19">
        <f t="shared" si="1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/>
      <c r="R51" s="3"/>
      <c r="S51" s="7">
        <f t="shared" si="0"/>
        <v>0</v>
      </c>
      <c r="T51" s="19">
        <f t="shared" si="1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/>
      <c r="R52" s="3"/>
      <c r="S52" s="7">
        <f t="shared" si="0"/>
        <v>0</v>
      </c>
      <c r="T52" s="19">
        <f t="shared" si="1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/>
      <c r="R53" s="3"/>
      <c r="S53" s="7">
        <f t="shared" si="0"/>
        <v>0</v>
      </c>
      <c r="T53" s="19">
        <f t="shared" si="1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/>
      <c r="R54" s="3"/>
      <c r="S54" s="7">
        <f t="shared" si="0"/>
        <v>0</v>
      </c>
      <c r="T54" s="19">
        <f t="shared" si="1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/>
      <c r="R55" s="3"/>
      <c r="S55" s="7">
        <f t="shared" si="0"/>
        <v>0</v>
      </c>
      <c r="T55" s="19">
        <f t="shared" si="1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/>
      <c r="R56" s="3"/>
      <c r="S56" s="7">
        <f t="shared" si="0"/>
        <v>0</v>
      </c>
      <c r="T56" s="19">
        <f t="shared" si="1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/>
      <c r="R57" s="3"/>
      <c r="S57" s="7">
        <f t="shared" si="0"/>
        <v>0</v>
      </c>
      <c r="T57" s="19">
        <f t="shared" si="1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/>
      <c r="R58" s="3"/>
      <c r="S58" s="7">
        <f t="shared" si="0"/>
        <v>0</v>
      </c>
      <c r="T58" s="19">
        <f t="shared" si="1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/>
      <c r="R59" s="3"/>
      <c r="S59" s="7">
        <f t="shared" si="0"/>
        <v>0</v>
      </c>
      <c r="T59" s="19">
        <f t="shared" si="1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/>
      <c r="R60" s="3"/>
      <c r="S60" s="7">
        <f t="shared" si="0"/>
        <v>0</v>
      </c>
      <c r="T60" s="19">
        <f t="shared" si="1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/>
      <c r="R61" s="3"/>
      <c r="S61" s="7">
        <f t="shared" si="0"/>
        <v>0</v>
      </c>
      <c r="T61" s="19">
        <f t="shared" si="1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/>
      <c r="R62" s="3"/>
      <c r="S62" s="7">
        <f t="shared" si="0"/>
        <v>0</v>
      </c>
      <c r="T62" s="19">
        <f t="shared" si="1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/>
      <c r="R63" s="3"/>
      <c r="S63" s="7">
        <f t="shared" si="0"/>
        <v>0</v>
      </c>
      <c r="T63" s="19">
        <f t="shared" si="1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/>
      <c r="R64" s="3"/>
      <c r="S64" s="7">
        <f t="shared" si="0"/>
        <v>0</v>
      </c>
      <c r="T64" s="19">
        <f t="shared" si="1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2" hidden="1" customWidth="1"/>
    <col min="18" max="18" width="6.28125" style="12" hidden="1" customWidth="1"/>
    <col min="19" max="19" width="7.7109375" style="15" customWidth="1"/>
    <col min="20" max="20" width="7.710937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91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23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33</v>
      </c>
      <c r="F2" s="24"/>
      <c r="G2" s="47" t="s">
        <v>15</v>
      </c>
      <c r="H2" s="24"/>
      <c r="I2" s="47" t="s">
        <v>25</v>
      </c>
      <c r="J2" s="24"/>
      <c r="K2" s="47" t="s">
        <v>25</v>
      </c>
      <c r="L2" s="24"/>
      <c r="M2" s="47" t="s">
        <v>93</v>
      </c>
      <c r="N2" s="25"/>
      <c r="O2" s="47" t="s">
        <v>26</v>
      </c>
      <c r="P2" s="24"/>
      <c r="Q2" s="23" t="s">
        <v>26</v>
      </c>
      <c r="R2" s="24"/>
      <c r="S2" s="17"/>
      <c r="T2" s="18"/>
    </row>
    <row r="3" spans="1:20" ht="23.25" customHeight="1" thickBot="1">
      <c r="A3" s="38" t="s">
        <v>0</v>
      </c>
      <c r="B3" s="26" t="s">
        <v>85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94</v>
      </c>
      <c r="N3" s="50" t="s">
        <v>95</v>
      </c>
      <c r="O3" s="51" t="s">
        <v>4</v>
      </c>
      <c r="P3" s="50" t="s">
        <v>5</v>
      </c>
      <c r="Q3" s="31" t="s">
        <v>16</v>
      </c>
      <c r="R3" s="30" t="s">
        <v>17</v>
      </c>
      <c r="T3" s="18"/>
    </row>
    <row r="4" spans="1:20" ht="13.5" thickBot="1">
      <c r="A4" s="32" t="s">
        <v>18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90</v>
      </c>
    </row>
    <row r="5" spans="1:20" ht="12.75" customHeight="1">
      <c r="A5" s="7">
        <v>1</v>
      </c>
      <c r="B5" s="46"/>
      <c r="C5" s="15"/>
      <c r="D5" s="46"/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SUM(E5:P5)</f>
        <v>0</v>
      </c>
      <c r="T5" s="19">
        <f>(SUM(E5:P5)-SMALL(E5:P5,1)-SMALL(E5:P5,2)-SMALL(E5:P5,3)-SMALL(E5:P5,4)-SMALL(E5:P5,5)-SMALL(E5:P5,6))</f>
        <v>0</v>
      </c>
    </row>
    <row r="6" spans="1:20" ht="12.75" customHeight="1">
      <c r="A6" s="7">
        <v>2</v>
      </c>
      <c r="B6" s="46"/>
      <c r="C6" s="15"/>
      <c r="D6" s="46"/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 aca="true" t="shared" si="0" ref="S6:S64">SUM(E6:P6)</f>
        <v>0</v>
      </c>
      <c r="T6" s="19">
        <f aca="true" t="shared" si="1" ref="T6:T64">(SUM(E6:P6)-SMALL(E6:P6,1)-SMALL(E6:P6,2)-SMALL(E6:P6,3)-SMALL(E6:P6,4)-SMALL(E6:P6,5)-SMALL(E6:P6,6))</f>
        <v>0</v>
      </c>
    </row>
    <row r="7" spans="1:20" ht="12.75" customHeight="1">
      <c r="A7" s="7">
        <v>3</v>
      </c>
      <c r="C7" s="15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 t="shared" si="0"/>
        <v>0</v>
      </c>
      <c r="T7" s="19">
        <f t="shared" si="1"/>
        <v>0</v>
      </c>
    </row>
    <row r="8" spans="1:20" ht="12.75" customHeight="1">
      <c r="A8" s="7">
        <v>4</v>
      </c>
      <c r="C8" s="1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 t="shared" si="0"/>
        <v>0</v>
      </c>
      <c r="T8" s="19">
        <f t="shared" si="1"/>
        <v>0</v>
      </c>
    </row>
    <row r="9" spans="1:20" ht="12.75" customHeight="1">
      <c r="A9" s="7">
        <v>5</v>
      </c>
      <c r="C9" s="15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 t="shared" si="0"/>
        <v>0</v>
      </c>
      <c r="T9" s="19">
        <f t="shared" si="1"/>
        <v>0</v>
      </c>
    </row>
    <row r="10" spans="1:20" ht="12.75" customHeight="1">
      <c r="A10" s="7">
        <v>6</v>
      </c>
      <c r="B10" s="8"/>
      <c r="C10" s="17"/>
      <c r="D10" s="8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4"/>
      <c r="C11" s="43"/>
      <c r="D11" s="5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C12" s="1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B13" s="8"/>
      <c r="C13" s="17"/>
      <c r="D13" s="8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4"/>
      <c r="C17" s="43"/>
      <c r="D17" s="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B18" s="10"/>
      <c r="C18" s="44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45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45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45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45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45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 t="shared" si="0"/>
        <v>0</v>
      </c>
      <c r="T37" s="19">
        <f t="shared" si="1"/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  <c r="S38" s="7">
        <f t="shared" si="0"/>
        <v>0</v>
      </c>
      <c r="T38" s="19">
        <f t="shared" si="1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  <c r="S39" s="7">
        <f t="shared" si="0"/>
        <v>0</v>
      </c>
      <c r="T39" s="19">
        <f t="shared" si="1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 t="shared" si="0"/>
        <v>0</v>
      </c>
      <c r="T40" s="19">
        <f t="shared" si="1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 t="shared" si="0"/>
        <v>0</v>
      </c>
      <c r="T41" s="19">
        <f t="shared" si="1"/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 t="shared" si="0"/>
        <v>0</v>
      </c>
      <c r="T42" s="19">
        <f t="shared" si="1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/>
      <c r="R43" s="6"/>
      <c r="S43" s="7">
        <f t="shared" si="0"/>
        <v>0</v>
      </c>
      <c r="T43" s="19">
        <f t="shared" si="1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/>
      <c r="R44" s="6"/>
      <c r="S44" s="7">
        <f t="shared" si="0"/>
        <v>0</v>
      </c>
      <c r="T44" s="19">
        <f t="shared" si="1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/>
      <c r="R45" s="6"/>
      <c r="S45" s="7">
        <f t="shared" si="0"/>
        <v>0</v>
      </c>
      <c r="T45" s="19">
        <f t="shared" si="1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/>
      <c r="R46" s="6"/>
      <c r="S46" s="7">
        <f t="shared" si="0"/>
        <v>0</v>
      </c>
      <c r="T46" s="19">
        <f t="shared" si="1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/>
      <c r="R47" s="6"/>
      <c r="S47" s="7">
        <f t="shared" si="0"/>
        <v>0</v>
      </c>
      <c r="T47" s="19">
        <f t="shared" si="1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/>
      <c r="R48" s="3"/>
      <c r="S48" s="7">
        <f t="shared" si="0"/>
        <v>0</v>
      </c>
      <c r="T48" s="19">
        <f t="shared" si="1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/>
      <c r="R49" s="3"/>
      <c r="S49" s="7">
        <f t="shared" si="0"/>
        <v>0</v>
      </c>
      <c r="T49" s="19">
        <f t="shared" si="1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/>
      <c r="R50" s="3"/>
      <c r="S50" s="7">
        <f t="shared" si="0"/>
        <v>0</v>
      </c>
      <c r="T50" s="19">
        <f t="shared" si="1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/>
      <c r="R51" s="3"/>
      <c r="S51" s="7">
        <f t="shared" si="0"/>
        <v>0</v>
      </c>
      <c r="T51" s="19">
        <f t="shared" si="1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/>
      <c r="R52" s="3"/>
      <c r="S52" s="7">
        <f t="shared" si="0"/>
        <v>0</v>
      </c>
      <c r="T52" s="19">
        <f t="shared" si="1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/>
      <c r="R53" s="3"/>
      <c r="S53" s="7">
        <f t="shared" si="0"/>
        <v>0</v>
      </c>
      <c r="T53" s="19">
        <f t="shared" si="1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/>
      <c r="R54" s="3"/>
      <c r="S54" s="7">
        <f t="shared" si="0"/>
        <v>0</v>
      </c>
      <c r="T54" s="19">
        <f t="shared" si="1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/>
      <c r="R55" s="3"/>
      <c r="S55" s="7">
        <f t="shared" si="0"/>
        <v>0</v>
      </c>
      <c r="T55" s="19">
        <f t="shared" si="1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/>
      <c r="R56" s="3"/>
      <c r="S56" s="7">
        <f t="shared" si="0"/>
        <v>0</v>
      </c>
      <c r="T56" s="19">
        <f t="shared" si="1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/>
      <c r="R57" s="3"/>
      <c r="S57" s="7">
        <f t="shared" si="0"/>
        <v>0</v>
      </c>
      <c r="T57" s="19">
        <f t="shared" si="1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/>
      <c r="R58" s="3"/>
      <c r="S58" s="7">
        <f t="shared" si="0"/>
        <v>0</v>
      </c>
      <c r="T58" s="19">
        <f t="shared" si="1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/>
      <c r="R59" s="3"/>
      <c r="S59" s="7">
        <f t="shared" si="0"/>
        <v>0</v>
      </c>
      <c r="T59" s="19">
        <f t="shared" si="1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/>
      <c r="R60" s="3"/>
      <c r="S60" s="7">
        <f t="shared" si="0"/>
        <v>0</v>
      </c>
      <c r="T60" s="19">
        <f t="shared" si="1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/>
      <c r="R61" s="3"/>
      <c r="S61" s="7">
        <f t="shared" si="0"/>
        <v>0</v>
      </c>
      <c r="T61" s="19">
        <f t="shared" si="1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/>
      <c r="R62" s="3"/>
      <c r="S62" s="7">
        <f t="shared" si="0"/>
        <v>0</v>
      </c>
      <c r="T62" s="19">
        <f t="shared" si="1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/>
      <c r="R63" s="3"/>
      <c r="S63" s="7">
        <f t="shared" si="0"/>
        <v>0</v>
      </c>
      <c r="T63" s="19">
        <f t="shared" si="1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/>
      <c r="R64" s="3"/>
      <c r="S64" s="7">
        <f t="shared" si="0"/>
        <v>0</v>
      </c>
      <c r="T64" s="19">
        <f t="shared" si="1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Tomas Peterson</cp:lastModifiedBy>
  <cp:lastPrinted>2012-01-19T13:34:43Z</cp:lastPrinted>
  <dcterms:created xsi:type="dcterms:W3CDTF">2004-01-08T21:31:21Z</dcterms:created>
  <dcterms:modified xsi:type="dcterms:W3CDTF">2016-02-09T18:56:34Z</dcterms:modified>
  <cp:category/>
  <cp:version/>
  <cp:contentType/>
  <cp:contentStatus/>
</cp:coreProperties>
</file>